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curity ownership of cert" sheetId="1" r:id="rId1"/>
    <sheet name="beneficial holders of more" sheetId="2" r:id="rId2"/>
    <sheet name="2023 business highlights" sheetId="3" r:id="rId3"/>
    <sheet name="base salaries" sheetId="4" r:id="rId4"/>
    <sheet name="overview" sheetId="5" r:id="rId5"/>
    <sheet name="plan funding percentages" sheetId="6" r:id="rId6"/>
    <sheet name="performance against the pl" sheetId="7" r:id="rId7"/>
    <sheet name="2023 equity awards" sheetId="8" r:id="rId8"/>
    <sheet name="2023 equity awards-1" sheetId="9" r:id="rId9"/>
    <sheet name="vesting of equity awards g" sheetId="10" r:id="rId10"/>
    <sheet name="vesting of equity awards g-1" sheetId="11" r:id="rId11"/>
    <sheet name="summary compensation" sheetId="12" r:id="rId12"/>
    <sheet name="No Title" sheetId="13" r:id="rId13"/>
    <sheet name="No Title-1" sheetId="14" r:id="rId14"/>
    <sheet name="grants of planbased awards" sheetId="15" r:id="rId15"/>
    <sheet name="outstanding equity awards" sheetId="16" r:id="rId16"/>
    <sheet name="options exercised and stoc" sheetId="17" r:id="rId17"/>
    <sheet name="definitions" sheetId="18" r:id="rId18"/>
    <sheet name="definitions-1" sheetId="19" r:id="rId19"/>
    <sheet name="definitions-2" sheetId="20" r:id="rId20"/>
    <sheet name="director compensation" sheetId="21" r:id="rId21"/>
    <sheet name="disclosure of compensation" sheetId="22" r:id="rId22"/>
    <sheet name="compensation actually paid" sheetId="23" r:id="rId23"/>
    <sheet name="compensation actually paid-1" sheetId="24" r:id="rId24"/>
    <sheet name="for" sheetId="25" r:id="rId25"/>
    <sheet name="reconciliations of gaap to" sheetId="26" r:id="rId26"/>
    <sheet name="reconciliations of gaap to-1" sheetId="27" r:id="rId27"/>
  </sheets>
  <definedNames/>
  <calcPr fullCalcOnLoad="1"/>
</workbook>
</file>

<file path=xl/sharedStrings.xml><?xml version="1.0" encoding="utf-8"?>
<sst xmlns="http://schemas.openxmlformats.org/spreadsheetml/2006/main" count="556" uniqueCount="301">
  <si>
    <t>SECURITY OWNERSHIP OF CERTAIN BENEFICIAL OWNERS AND MANAGEMENT</t>
  </si>
  <si>
    <t>Shares of Common Stock Owned</t>
  </si>
  <si>
    <t>Shares Acquirable</t>
  </si>
  <si>
    <t>Total Shares Beneficially Owned</t>
  </si>
  <si>
    <t>Percent of Outstanding Shares (1)</t>
  </si>
  <si>
    <t>George A. Lopez, M.D.</t>
  </si>
  <si>
    <t>—</t>
  </si>
  <si>
    <t>4.9%</t>
  </si>
  <si>
    <t>David C. Greenberg</t>
  </si>
  <si>
    <t>*</t>
  </si>
  <si>
    <t>Elisha W. Finney</t>
  </si>
  <si>
    <t>David F. Hoffmeister</t>
  </si>
  <si>
    <t>Donald M. Abbey</t>
  </si>
  <si>
    <t>Laurie Hernandez</t>
  </si>
  <si>
    <t>Kolleen T. Kennedy</t>
  </si>
  <si>
    <t>Vivek Jain</t>
  </si>
  <si>
    <t>1.0%</t>
  </si>
  <si>
    <t>Brian M. Bonnell</t>
  </si>
  <si>
    <t>Christian B. Voigtlander</t>
  </si>
  <si>
    <t>Dan Woolson</t>
  </si>
  <si>
    <t>Virginia Sanzone</t>
  </si>
  <si>
    <t>All directors and executive officers as a group (12 persons)</t>
  </si>
  <si>
    <t>6.7%</t>
  </si>
  <si>
    <t>____________________________</t>
  </si>
  <si>
    <t>* Represents less than 1% of our outstanding Common Stock</t>
  </si>
  <si>
    <t>The beneficial ownership percentage of each stockholder is calculated based on the number of shares of Common Stock outstanding as of March 19, 2024. Shares of our Common Stock that a person has the right to acquire within 60 days of March 19, 2024 (whether under RSUs that vest during that period or under options currently exercisable or that are exercisable during that period) are deemed outstanding for purposes of computing the percentage ownership of the person holding such rights, but are not deemed outstanding for purposes of computing the percentage ownership of any other person, except with respect to the percentage ownership of all directors and executive officers as a group.</t>
  </si>
  <si>
    <t>Includes 877,343 shares owned by the George A. Lopez, M.D. Second Family Limited Partnership (the “Partnership”), representing 3.6% of the total shares of Common Stock outstanding as of March 19, 2024. Dr. Lopez is the general partner of the Partnership and holds a 1% general partnership interest in the Partnership. As the general partner, he has the power to vote and power to dispose of the 877,343 shares owned by the Partnership and may be deemed to be a beneficial owner of such shares. Trusts for the benefit of Dr. Lopez’s children, the Christopher George Lopez Children’s Trust and the Nicholas George Lopez Children’s Trust (collectively, the “Trusts”), own a 99% limited partnership interest in the Partnership. Dr. Lopez is not a trustee of and has no pecuniary interest in the assets of the Partnership held by his children’s Trusts. Except to the extent of the undivided 1% general partnership interest in the assets of the Partnership, Dr. Lopez disclaims any beneficial ownership of the shares owned by the Partnership. 
 Includes 4,002 shares owned by the Lopez Family Trust.  Dr. Lopez is a trustee and beneficiary of the Lopez Family Trust.  Includes shares held by Dr. Lopez as Trustee of the Lopez Charitable Remainder Trust #1 for the benefit of Dr. Lopez.</t>
  </si>
  <si>
    <t>Includes 500 shares held by David C. Greenberg, TTEE David C. Greenberg, Declaration of Trust.</t>
  </si>
  <si>
    <t>Includes 88,698 shares held by Vivek Jain Descendant's Trust.</t>
  </si>
  <si>
    <t>Beneficial Holders of More than 5%</t>
  </si>
  <si>
    <t>Name and Address of Beneficial Owner</t>
  </si>
  <si>
    <t>Percent of Outstanding Shares</t>
  </si>
  <si>
    <t>Janus Henderson Group</t>
  </si>
  <si>
    <t>10.7%</t>
  </si>
  <si>
    <t>(1)(2)</t>
  </si>
  <si>
    <t>201 Bishopsgate EC2M 3AE,  United Kingdom</t>
  </si>
  <si>
    <t>BlackRock Inc.</t>
  </si>
  <si>
    <t>10.5%</t>
  </si>
  <si>
    <t>(1)(3)</t>
  </si>
  <si>
    <t>50 Hudson Yards, New York, NY  10001</t>
  </si>
  <si>
    <t>The Vanguard Group, Inc.</t>
  </si>
  <si>
    <t>10.0%</t>
  </si>
  <si>
    <t>(1)(4)</t>
  </si>
  <si>
    <t>100 Vanguard Blvd, Malvern, PA 19355</t>
  </si>
  <si>
    <t>Smiths Group plc</t>
  </si>
  <si>
    <t>6.9%</t>
  </si>
  <si>
    <t>(1)(5)</t>
  </si>
  <si>
    <t>Level 10, 255 Blackfriars Road, London, United Kingdom, SE1 9AX.</t>
  </si>
  <si>
    <t>Wellington Management Group LLP</t>
  </si>
  <si>
    <t>6.5%</t>
  </si>
  <si>
    <t>(1)(6)</t>
  </si>
  <si>
    <t>280 Congress Street, Boston, MA 02210</t>
  </si>
  <si>
    <t>Fuller &amp; Thaler Asset Management, Inc.</t>
  </si>
  <si>
    <t>6.0%</t>
  </si>
  <si>
    <t>(1)(7)</t>
  </si>
  <si>
    <t>411 Borel Avenue, Suite 300, San Mateo, CA 94402</t>
  </si>
  <si>
    <t>Information included solely in reliance on information included in statements filed with the Securities and Exchange Commission (“SEC”) pursuant to Section 13(d) or Section 13(g) of the Securities Act of 1934, as amended, by the indicated holder.</t>
  </si>
  <si>
    <t>Based solely on a Schedule 13G/A filed with the SEC on February 13, 2024, Janus Henderson Group plc has shared voting and shared dispositive power over  2,617,933 shares, and Janus Henderson Enterprise Fund has shared voting and shared dispositive power over 1,230,753 shares.  Janus Henderson Group plc is a parent holding company of Janus Henderson Enterprise Fund, which is a registered investment company. The address for Janus Henderson Group plc is 201 Bishopsgate, EC2M 3AE, United Kingdom, and the address for Janus Henderson Enterprise Fund is 151 Detroit Street, Denver, Colorado 80206.</t>
  </si>
  <si>
    <t>Based solely on a BlackRock, Inc. stated in its Schedule 13G/A filed with the SEC on January 24, 2024, BlackRock, Inc.  that, of the 2,558,515 shares beneficially owned, it has sole voting power overwith respect to 2,499,682 shares and sole dispositive power overwith respect to all 2,558,515 shares.  The address for BlackRock, Inc.is 50 Hudson Yards, New York, NY 10001.</t>
  </si>
  <si>
    <t>The Vanguard Group, Inc. stated in its Schedule 13G/A filing with the SEC on January 10, 2024, The Vanguard Group that, of the 2,440,729 shares beneficially owned, it has shared voting power with respect to 6,534 shares, sole dispositive power with respect to 2,412,238 shares and shared dispositive power with respect to 28,491 shares.  The address for The Vanguard Group is 100 Vanguard Blvd., Malvern, PA 19355.</t>
  </si>
  <si>
    <t>Based on a Schedule 13D/A filed by Smiths Group plc with the SEC on February 29, 2024 and other information known to the Company, each of Smiths Group plc and Smiths Group International Holdings Limited (“SGIH”) has shared voting power and shared dispositive power over 1,670,000 shares.  These shares are held directly by SGIH, which is a wholly-owned subsidiary of Smiths Group plc. The address of each of the foregoing named beneficial holders Level 10, 255 Blackfriars Road, London, United Kingdom, SE1 9AX.</t>
  </si>
  <si>
    <t>Based solely on a Schedule 13G filed with the SEC on February 8, 2024, each of Wellington Management Group LLP, Wellington Group Holdings LLP, and Wellington Investment Advisors Holdings LLP and Wellington Management Company LLP that, of the 1,575,456 shares beneficially owned hasve shared voting power overwith respect to 1,256,313 shares and shared dispositive power overwith respect to all 1,575,456 shares.  The address of each of the foregoing named beneficial holders is 280 Congress Street, Boston, MA 02210.</t>
  </si>
  <si>
    <t>Based solely on a Fuller &amp; Thaler Asset Management, Inc. stated in its Schedule 13G filed with the SEC on February 13, 2024, as of December 31, 2023, Fuller &amp; Thaler Asset Management, Inc.  that, of the 1,472,050 shares beneficially owned, it has sole voting power overwith respect to 1,444,195 shares and sole dispositive power overwith respect to all 1,472,050 shares.  The address for Fuller &amp; Thaler Asset Management, Inc.is 411 Borel Avenue, Suite 300, San Mateo, CA 94402.</t>
  </si>
  <si>
    <t>2023 Business Highlights</t>
  </si>
  <si>
    <t>(in millions, except per share and stock price amounts)</t>
  </si>
  <si>
    <t>2023</t>
  </si>
  <si>
    <t>2022</t>
  </si>
  <si>
    <t>Change</t>
  </si>
  <si>
    <t>Revenue</t>
  </si>
  <si>
    <t>(0.9)%</t>
  </si>
  <si>
    <t>Net Loss</t>
  </si>
  <si>
    <t>60.0%</t>
  </si>
  <si>
    <t>Adjusted EBITDA (1)</t>
  </si>
  <si>
    <t>Diluted (loss) earnings per share (EPS)</t>
  </si>
  <si>
    <t>60.5%</t>
  </si>
  <si>
    <t>Adjusted Diluted EPS (2)</t>
  </si>
  <si>
    <t>3.7%</t>
  </si>
  <si>
    <t>Operating cash flow</t>
  </si>
  <si>
    <t>367.6%</t>
  </si>
  <si>
    <t>Free Cash Flow (3)</t>
  </si>
  <si>
    <t>155.3%</t>
  </si>
  <si>
    <t>Closing Stock Price at Fiscal Year-end</t>
  </si>
  <si>
    <t>(36.7)%</t>
  </si>
  <si>
    <t>Base Salaries</t>
  </si>
  <si>
    <t>Name</t>
  </si>
  <si>
    <t>Position</t>
  </si>
  <si>
    <t>2023 Annual Base Salary</t>
  </si>
  <si>
    <t>Chief Executive Officer/ Chairman of the Board</t>
  </si>
  <si>
    <t>Brian Bonnell</t>
  </si>
  <si>
    <t>Chief Financial Officer and Treasurer</t>
  </si>
  <si>
    <t>Christian Voigtlander</t>
  </si>
  <si>
    <t>Chief Operating Officer</t>
  </si>
  <si>
    <t>Daniel Woolson</t>
  </si>
  <si>
    <t>Corporate Vice President, General Manager - Infusion Systems</t>
  </si>
  <si>
    <t>Corporate Vice President, General Counsel</t>
  </si>
  <si>
    <t>Overview</t>
  </si>
  <si>
    <t>Threshold Bonus (% of Target Bonus)</t>
  </si>
  <si>
    <t>Target Bonus (% of 2023 Base Salary)</t>
  </si>
  <si>
    <t>Stretch Bonus (% of Target Bonus)</t>
  </si>
  <si>
    <t>50%</t>
  </si>
  <si>
    <t>100%</t>
  </si>
  <si>
    <t>150%</t>
  </si>
  <si>
    <t>60%</t>
  </si>
  <si>
    <t>Plan Funding Percentages</t>
  </si>
  <si>
    <t>Threshold Goal</t>
  </si>
  <si>
    <t>Target Goal</t>
  </si>
  <si>
    <t>Stretch Goal</t>
  </si>
  <si>
    <t>Adjusted EBITDA Performance for Executive Plan (in millions)</t>
  </si>
  <si>
    <t>Free Cash Flow (in Millions)</t>
  </si>
  <si>
    <t>MIP % Payout</t>
  </si>
  <si>
    <t>Performance Against the Plan Targets</t>
  </si>
  <si>
    <t>Salary</t>
  </si>
  <si>
    <t>Potential Threshold Bonus</t>
  </si>
  <si>
    <t>Potential Target Bonus</t>
  </si>
  <si>
    <t>Potential Maximum Bonus</t>
  </si>
  <si>
    <t>Actual Bonus Paid</t>
  </si>
  <si>
    <t>Actual Bonus Paid % of Target Bonus</t>
  </si>
  <si>
    <t>68%</t>
  </si>
  <si>
    <t>2023 Equity Awards</t>
  </si>
  <si>
    <t>Time-based RSUs Value ($)</t>
  </si>
  <si>
    <t>Performance-based RSUs Target Value ($)</t>
  </si>
  <si>
    <t>Time-Based RSUs (#)</t>
  </si>
  <si>
    <t>Time-Based RSUs Grant-Date Fair Value ($) (1)</t>
  </si>
  <si>
    <t>PRSUs (#) (2)</t>
  </si>
  <si>
    <t>PRSUs Grant-Date Fair Value ($) (1)</t>
  </si>
  <si>
    <t>Vesting of Equity Awards Granted</t>
  </si>
  <si>
    <t>3-Year Adjusted Revenue CAGR (Base Year = 2020 Actual Results)</t>
  </si>
  <si>
    <t>1%</t>
  </si>
  <si>
    <t>2%</t>
  </si>
  <si>
    <t>3%</t>
  </si>
  <si>
    <t>4%</t>
  </si>
  <si>
    <t>5%</t>
  </si>
  <si>
    <t>2-Year EPS CAGR (Base Year = 2021 Annual Operating Plan )</t>
  </si>
  <si>
    <t>0%</t>
  </si>
  <si>
    <t>0.0x</t>
  </si>
  <si>
    <t>0.25x</t>
  </si>
  <si>
    <t>0.5x</t>
  </si>
  <si>
    <t>0.75x</t>
  </si>
  <si>
    <t>1.0x</t>
  </si>
  <si>
    <t>1.25x</t>
  </si>
  <si>
    <t>6%</t>
  </si>
  <si>
    <t>1.75x</t>
  </si>
  <si>
    <t>9%</t>
  </si>
  <si>
    <t>2.25x</t>
  </si>
  <si>
    <t>12%</t>
  </si>
  <si>
    <t>2.5x</t>
  </si>
  <si>
    <t>"Net Synergy Savings" Target</t>
  </si>
  <si>
    <t>Vesting Percentage</t>
  </si>
  <si>
    <t>Less than $25,000,000</t>
  </si>
  <si>
    <t>—%</t>
  </si>
  <si>
    <t>$45,000,000 or over</t>
  </si>
  <si>
    <t>200%</t>
  </si>
  <si>
    <t>Summary Compensation</t>
  </si>
  <si>
    <t>Name and principal position</t>
  </si>
  <si>
    <t>Year</t>
  </si>
  <si>
    <t>Salary ($)</t>
  </si>
  <si>
    <t>Bonus ($)(1)</t>
  </si>
  <si>
    <t>Stock Awards ($) (2)</t>
  </si>
  <si>
    <t>Non-equity incentive plan compensation ($)(3)</t>
  </si>
  <si>
    <t>All other compensation ($) (4)</t>
  </si>
  <si>
    <t>Total ($)</t>
  </si>
  <si>
    <t>Vivek Jain, Chairman of the Board and Chief Executive Officer</t>
  </si>
  <si>
    <t>2021</t>
  </si>
  <si>
    <t>Brian Bonnell, Chief Financial Officer</t>
  </si>
  <si>
    <t>Christian Voigtlander, Chief Operating Officer</t>
  </si>
  <si>
    <t>Dan Woolson, Corporate Vice President, General Manager - Infusion Systems</t>
  </si>
  <si>
    <t>Virginia Sanzone, Corporate Vice President, General Counsel</t>
  </si>
  <si>
    <t>Total Stock Award</t>
  </si>
  <si>
    <t>Performance-Based RSUs</t>
  </si>
  <si>
    <t>Target ($)</t>
  </si>
  <si>
    <t>Maximum ($)</t>
  </si>
  <si>
    <t>Grants of Plan-Based Awards in 2023</t>
  </si>
  <si>
    <t>Estimated Possible Payouts Under non-Equity Incentive Plan Awards</t>
  </si>
  <si>
    <t>Estimated Future Payouts Under Equity Incentive Plan Awards</t>
  </si>
  <si>
    <t>All Other Stock Awards: Number of Shares of Stock or Units</t>
  </si>
  <si>
    <t>Grant date fair value of stock and option awards ($)(1)</t>
  </si>
  <si>
    <t>Grant Date</t>
  </si>
  <si>
    <t>Threshold 
 ($)</t>
  </si>
  <si>
    <t>Target 
 ($)</t>
  </si>
  <si>
    <t>Maximum 
 ($)</t>
  </si>
  <si>
    <t>Threshold (#)</t>
  </si>
  <si>
    <t>Target (#)</t>
  </si>
  <si>
    <t>Maximum (#)</t>
  </si>
  <si>
    <t>Performance bonus (2)</t>
  </si>
  <si>
    <t>02/16/23</t>
  </si>
  <si>
    <t>Performance RSUs (3)</t>
  </si>
  <si>
    <t>05/17/23</t>
  </si>
  <si>
    <t>RSUs (4)</t>
  </si>
  <si>
    <t>Outstanding Equity Awards at December 31, 2023</t>
  </si>
  <si>
    <t>Option Awards</t>
  </si>
  <si>
    <t>Stock Awards</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</si>
  <si>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</si>
  <si>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</si>
  <si>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</si>
  <si>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</si>
  <si>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</si>
  <si>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</si>
  <si>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</si>
  <si>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</si>
  <si>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02/24/24</t>
  </si>
  <si>
    <t>02/11/25</t>
  </si>
  <si>
    <t>06/04/25</t>
  </si>
  <si>
    <t>Options Exercised and Stock Vested</t>
  </si>
  <si>
    <t>Option awards</t>
  </si>
  <si>
    <t>Grant Type</t>
  </si>
  <si>
    <t>Number of shares acquired on exercise (#)</t>
  </si>
  <si>
    <t>Value realized on exercise (1)  ($)</t>
  </si>
  <si>
    <t>Number of shares acquired on vesting (#)</t>
  </si>
  <si>
    <t>Value realized on vesting (2)  ($)</t>
  </si>
  <si>
    <t>Option</t>
  </si>
  <si>
    <t>PRSU</t>
  </si>
  <si>
    <t>RSU</t>
  </si>
  <si>
    <t>Definitions</t>
  </si>
  <si>
    <t>Change in Control Termination</t>
  </si>
  <si>
    <t>Vivek  
 Jain</t>
  </si>
  <si>
    <t>Number of PRSU/RSUs that would accelerate</t>
  </si>
  <si>
    <t>Intrinsic value of accelerated equity awards</t>
  </si>
  <si>
    <t>Bonus</t>
  </si>
  <si>
    <t>Benefits</t>
  </si>
  <si>
    <t>Total</t>
  </si>
  <si>
    <t>Termination not in Connection with a Change in Control</t>
  </si>
  <si>
    <t>Board</t>
  </si>
  <si>
    <t>Lead Director</t>
  </si>
  <si>
    <t>Audit Committee</t>
  </si>
  <si>
    <t>Compensation Committee</t>
  </si>
  <si>
    <t>Nominating/Corporate Governance Committee</t>
  </si>
  <si>
    <t>Annual Retainer - chairperson</t>
  </si>
  <si>
    <t>Annual Retainer - member</t>
  </si>
  <si>
    <t>Director Compensation</t>
  </si>
  <si>
    <t>Name  (1)</t>
  </si>
  <si>
    <t>Fees earned or paid in cash ($)</t>
  </si>
  <si>
    <t>Stock awards ($)  (2)</t>
  </si>
  <si>
    <t>$—</t>
  </si>
  <si>
    <t>Elisha Finney</t>
  </si>
  <si>
    <t>David Hoffmeister</t>
  </si>
  <si>
    <t>Donald Abbey</t>
  </si>
  <si>
    <t>William Seeger (3)</t>
  </si>
  <si>
    <t>Disclosure of Compensation Actually Paid versus Performance</t>
  </si>
  <si>
    <t>Summary Compensation Table Total for Principal Executive Officer (“PEO”) (1)</t>
  </si>
  <si>
    <t>Compensation Actually Paid to PEO (3)</t>
  </si>
  <si>
    <t>Average Summary Compensation Table for Non-PEO NEOs (1)(2)</t>
  </si>
  <si>
    <t>Average Compensation Actually Paid to Non-PEO NEOs (3)</t>
  </si>
  <si>
    <t>Value of Initial Fixed $100 Investment Based On:</t>
  </si>
  <si>
    <t>Net Income 
 ('000s)</t>
  </si>
  <si>
    <t>Adjusted EBITDA ('000s) (5)</t>
  </si>
  <si>
    <t>Total Shareholder Return (4)</t>
  </si>
  <si>
    <t>Peer Group Total Shareholder Return (4)</t>
  </si>
  <si>
    <t>2020</t>
  </si>
  <si>
    <t>Compensation Actually Paid to PEO</t>
  </si>
  <si>
    <t>Summary Compensation Table - Total Compensation</t>
  </si>
  <si>
    <t>(a)</t>
  </si>
  <si>
    <t>-</t>
  </si>
  <si>
    <t>Grant Date Fair Value of Stock Awards and Option Awards Granted in Fiscal Year as Reported in the Summary Compensation Table for 2023.</t>
  </si>
  <si>
    <t>(b)</t>
  </si>
  <si>
    <t>+</t>
  </si>
  <si>
    <t>Fair Value at 2023 Fiscal Year End of Outstanding and Unvested Stock Awards and Option Awards Granted in 2023</t>
  </si>
  <si>
    <t>(c)</t>
  </si>
  <si>
    <t>Change in Fair Value of Outstanding and Unvested Stock Awards and Option Awards Granted in Prior Fiscal Years That Remain Outstanding At 2023 Fiscal Year End</t>
  </si>
  <si>
    <t>(d)</t>
  </si>
  <si>
    <t>Fair Value at Vesting of Stock Awards and Option Awards Granted in Fiscal Year That Vested During 2023</t>
  </si>
  <si>
    <t>(e)</t>
  </si>
  <si>
    <t>Change in Fair Value as of Vesting Date of Stock Awards and Option Awards Granted in Prior Fiscal Years For Which Applicable Vesting Conditions Were Satisfied During 2023</t>
  </si>
  <si>
    <t>(f)</t>
  </si>
  <si>
    <t>Fair Value as of 2022 Fiscal Year End of Stock Awards and Option Awards Granted in Prior Fiscal years That Failed to Meet Applicable Vesting Conditions During 2023</t>
  </si>
  <si>
    <t>(g)</t>
  </si>
  <si>
    <t>Compensation Actually Paid</t>
  </si>
  <si>
    <t>Compensation Actually Paid to non-PEO NEOs</t>
  </si>
  <si>
    <t>Grant Date Fair Value of Stock Awards and Option Awards Granted in 2023 as Reported in the Summary Compensation Table for 2023</t>
  </si>
  <si>
    <t>Change in Fair Value of Outstanding and Unvested Stock Awards and Option Awards Granted in Prior Fiscal Years That Remain Outstanding  At 2023 Fiscal year End</t>
  </si>
  <si>
    <t>Fair Value at Vesting of Stock Awards and Option Awards Granted in 2023 That Vested During 2023</t>
  </si>
  <si>
    <t>FOR</t>
  </si>
  <si>
    <t>Audit fees</t>
  </si>
  <si>
    <t>Tax fees</t>
  </si>
  <si>
    <t>All other fees *</t>
  </si>
  <si>
    <t>Reconciliations of GAAP to non-GAAP Financial Measures</t>
  </si>
  <si>
    <t>Adjusted EBITDA</t>
  </si>
  <si>
    <t>Year Ended 
 December 31,</t>
  </si>
  <si>
    <t>GAAP net loss</t>
  </si>
  <si>
    <t>Non-GAAP adjustments:</t>
  </si>
  <si>
    <t>Interest, net (a)</t>
  </si>
  <si>
    <t>Stock compensation expense (b)</t>
  </si>
  <si>
    <t>Depreciation and amortization expense (c)</t>
  </si>
  <si>
    <t>Restructuring, strategic transaction and integration expense (d)</t>
  </si>
  <si>
    <t>Adjustment to reverse the cost recognition related to the purchase accounting write-up of inventory to fair value (e)</t>
  </si>
  <si>
    <t>Change in fair value of contingent earn-out (f)</t>
  </si>
  <si>
    <t>Quality system and product-related remediation charges (g)</t>
  </si>
  <si>
    <t>Asset write-offs and similar charges (h)</t>
  </si>
  <si>
    <t>Provision for income taxes (i)</t>
  </si>
  <si>
    <t>Total non-GAAP adjustments</t>
  </si>
  <si>
    <t>Adjusted Diluted Earnings Per Share</t>
  </si>
  <si>
    <t>GAAP diluted loss earnings per share</t>
  </si>
  <si>
    <t>Amortization expense (c)</t>
  </si>
  <si>
    <t>Estimated income tax impact from adjustments (j)</t>
  </si>
  <si>
    <t>Earnings per share impact on net loss due to use of basic versus diluted weighted average shares</t>
  </si>
  <si>
    <t>Adjusted diluted earnings per share</t>
  </si>
  <si>
    <t>Free Cash Flow</t>
  </si>
  <si>
    <t>Twelve months ended  
 December 31</t>
  </si>
  <si>
    <t>Net cash provided by (used in) operating activities</t>
  </si>
  <si>
    <t>Purchase of property, plant and equipment</t>
  </si>
  <si>
    <t>Proceeds from sale of assets</t>
  </si>
  <si>
    <t>Free cash flow</t>
  </si>
</sst>
</file>

<file path=xl/styles.xml><?xml version="1.0" encoding="utf-8"?>
<styleSheet xmlns="http://schemas.openxmlformats.org/spreadsheetml/2006/main">
  <numFmts count="9">
    <numFmt numFmtId="164" formatCode="General"/>
    <numFmt numFmtId="165" formatCode="#,##0"/>
    <numFmt numFmtId="166" formatCode="\(#,##0_);[RED]\(#,##0\)"/>
    <numFmt numFmtId="167" formatCode="_(\$* #,##0.00_);_(\$* \(#,##0.00\);_(\$* \-??_);_(@_)"/>
    <numFmt numFmtId="168" formatCode="&quot;($&quot;#,##0.00_);[RED]&quot;($&quot;#,##0.00\)"/>
    <numFmt numFmtId="169" formatCode="_(\$* #,##0_);_(\$* \(#,##0\);_(\$* \-_);_(@_)"/>
    <numFmt numFmtId="170" formatCode="&quot;($&quot;#,##0_);[RED]&quot;($&quot;#,##0\)"/>
    <numFmt numFmtId="171" formatCode="#,##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2" fillId="0" borderId="0" xfId="0" applyNumberFormat="1" applyFont="1" applyBorder="1" applyAlignment="1">
      <alignment/>
    </xf>
    <xf numFmtId="164" fontId="2" fillId="0" borderId="0" xfId="0" applyFont="1" applyAlignment="1">
      <alignment/>
    </xf>
    <xf numFmtId="166" fontId="2" fillId="0" borderId="0" xfId="0" applyNumberFormat="1" applyFont="1" applyBorder="1" applyAlignment="1">
      <alignment/>
    </xf>
    <xf numFmtId="164" fontId="2" fillId="0" borderId="0" xfId="0" applyFont="1" applyBorder="1" applyAlignment="1">
      <alignment wrapText="1"/>
    </xf>
    <xf numFmtId="167" fontId="2" fillId="0" borderId="0" xfId="0" applyNumberFormat="1" applyFont="1" applyBorder="1" applyAlignment="1">
      <alignment/>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70" fontId="2" fillId="0" borderId="0" xfId="0" applyNumberFormat="1" applyFont="1" applyBorder="1" applyAlignment="1">
      <alignment/>
    </xf>
    <xf numFmtId="171" fontId="2" fillId="0" borderId="0" xfId="0" applyNumberFormat="1" applyFont="1" applyBorder="1" applyAlignment="1">
      <alignment/>
    </xf>
    <xf numFmtId="172" fontId="2" fillId="0" borderId="0"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D23"/>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30" ht="15">
      <c r="A4" s="2"/>
      <c r="B4" s="2"/>
      <c r="C4" s="2"/>
      <c r="D4" s="2"/>
      <c r="E4" s="2"/>
      <c r="F4" s="2"/>
      <c r="G4" s="1" t="s">
        <v>1</v>
      </c>
      <c r="H4" s="1"/>
      <c r="I4" s="1"/>
      <c r="J4" s="2"/>
      <c r="K4" s="2"/>
      <c r="L4" s="2"/>
      <c r="M4" s="1" t="s">
        <v>2</v>
      </c>
      <c r="N4" s="1"/>
      <c r="O4" s="1"/>
      <c r="P4" s="2"/>
      <c r="Q4" s="2"/>
      <c r="R4" s="2"/>
      <c r="S4" s="1" t="s">
        <v>3</v>
      </c>
      <c r="T4" s="1"/>
      <c r="U4" s="1"/>
      <c r="V4" s="2"/>
      <c r="W4" s="2"/>
      <c r="X4" s="2"/>
      <c r="Y4" s="1" t="s">
        <v>4</v>
      </c>
      <c r="Z4" s="1"/>
      <c r="AA4" s="1"/>
      <c r="AB4" s="2"/>
      <c r="AC4" s="2"/>
      <c r="AD4" s="2"/>
    </row>
    <row r="5" spans="1:30" ht="15">
      <c r="A5" s="2"/>
      <c r="B5" s="2"/>
      <c r="C5" s="2"/>
      <c r="D5" s="1" t="s">
        <v>5</v>
      </c>
      <c r="E5" s="1"/>
      <c r="F5" s="1"/>
      <c r="G5" s="3">
        <v>1195096</v>
      </c>
      <c r="H5" s="3"/>
      <c r="J5" s="2"/>
      <c r="K5" s="2"/>
      <c r="L5" s="2"/>
      <c r="M5" s="1" t="s">
        <v>6</v>
      </c>
      <c r="N5" s="1"/>
      <c r="P5" s="2"/>
      <c r="Q5" s="2"/>
      <c r="R5" s="2"/>
      <c r="S5" s="3">
        <v>1195096</v>
      </c>
      <c r="T5" s="3"/>
      <c r="V5" s="2"/>
      <c r="W5" s="2"/>
      <c r="X5" s="2"/>
      <c r="Y5" s="1" t="s">
        <v>7</v>
      </c>
      <c r="Z5" s="1"/>
      <c r="AA5" s="4"/>
      <c r="AB5" s="5">
        <v>-2</v>
      </c>
      <c r="AC5" s="5"/>
      <c r="AD5" s="5"/>
    </row>
    <row r="6" spans="1:30" ht="15">
      <c r="A6" s="2"/>
      <c r="B6" s="2"/>
      <c r="C6" s="2"/>
      <c r="D6" s="1" t="s">
        <v>8</v>
      </c>
      <c r="E6" s="1"/>
      <c r="F6" s="1"/>
      <c r="G6" s="3">
        <v>4589</v>
      </c>
      <c r="H6" s="3"/>
      <c r="J6" s="2"/>
      <c r="K6" s="2"/>
      <c r="L6" s="2"/>
      <c r="M6" s="3">
        <v>14470</v>
      </c>
      <c r="N6" s="3"/>
      <c r="P6" s="2"/>
      <c r="Q6" s="2"/>
      <c r="R6" s="2"/>
      <c r="S6" s="3">
        <v>19059</v>
      </c>
      <c r="T6" s="3"/>
      <c r="V6" s="2"/>
      <c r="W6" s="2"/>
      <c r="X6" s="2"/>
      <c r="Y6" s="1" t="s">
        <v>9</v>
      </c>
      <c r="Z6" s="1"/>
      <c r="AA6" s="1"/>
      <c r="AB6" s="5">
        <v>-3</v>
      </c>
      <c r="AC6" s="5"/>
      <c r="AD6" s="5"/>
    </row>
    <row r="7" spans="1:30" ht="15">
      <c r="A7" s="2"/>
      <c r="B7" s="2"/>
      <c r="C7" s="2"/>
      <c r="D7" s="1" t="s">
        <v>10</v>
      </c>
      <c r="E7" s="1"/>
      <c r="F7" s="1"/>
      <c r="G7" s="3">
        <v>1481</v>
      </c>
      <c r="H7" s="3"/>
      <c r="J7" s="2"/>
      <c r="K7" s="2"/>
      <c r="L7" s="2"/>
      <c r="M7" s="3">
        <v>10417</v>
      </c>
      <c r="N7" s="3"/>
      <c r="P7" s="2"/>
      <c r="Q7" s="2"/>
      <c r="R7" s="2"/>
      <c r="S7" s="3">
        <v>11898</v>
      </c>
      <c r="T7" s="3"/>
      <c r="V7" s="2"/>
      <c r="W7" s="2"/>
      <c r="X7" s="2"/>
      <c r="Y7" s="1" t="s">
        <v>9</v>
      </c>
      <c r="Z7" s="1"/>
      <c r="AA7" s="1"/>
      <c r="AB7" s="2"/>
      <c r="AC7" s="2"/>
      <c r="AD7" s="2"/>
    </row>
    <row r="8" spans="1:30" ht="15">
      <c r="A8" s="2"/>
      <c r="B8" s="2"/>
      <c r="C8" s="2"/>
      <c r="D8" s="1" t="s">
        <v>11</v>
      </c>
      <c r="E8" s="1"/>
      <c r="F8" s="1"/>
      <c r="G8" s="3">
        <v>2079</v>
      </c>
      <c r="H8" s="3"/>
      <c r="J8" s="2"/>
      <c r="K8" s="2"/>
      <c r="L8" s="2"/>
      <c r="M8" s="3">
        <v>7367</v>
      </c>
      <c r="N8" s="3"/>
      <c r="P8" s="2"/>
      <c r="Q8" s="2"/>
      <c r="R8" s="2"/>
      <c r="S8" s="3">
        <v>9446</v>
      </c>
      <c r="T8" s="3"/>
      <c r="V8" s="2"/>
      <c r="W8" s="2"/>
      <c r="X8" s="2"/>
      <c r="Y8" s="1" t="s">
        <v>9</v>
      </c>
      <c r="Z8" s="1"/>
      <c r="AA8" s="1"/>
      <c r="AB8" s="2"/>
      <c r="AC8" s="2"/>
      <c r="AD8" s="2"/>
    </row>
    <row r="9" spans="1:30" ht="15">
      <c r="A9" s="2"/>
      <c r="B9" s="2"/>
      <c r="C9" s="2"/>
      <c r="D9" s="1" t="s">
        <v>12</v>
      </c>
      <c r="E9" s="1"/>
      <c r="F9" s="1"/>
      <c r="G9" s="3">
        <v>2079</v>
      </c>
      <c r="H9" s="3"/>
      <c r="J9" s="2"/>
      <c r="K9" s="2"/>
      <c r="L9" s="2"/>
      <c r="M9" s="3">
        <v>7367</v>
      </c>
      <c r="N9" s="3"/>
      <c r="P9" s="2"/>
      <c r="Q9" s="2"/>
      <c r="R9" s="2"/>
      <c r="S9" s="3">
        <v>9446</v>
      </c>
      <c r="T9" s="3"/>
      <c r="V9" s="2"/>
      <c r="W9" s="2"/>
      <c r="X9" s="2"/>
      <c r="Y9" s="1" t="s">
        <v>9</v>
      </c>
      <c r="Z9" s="1"/>
      <c r="AA9" s="1"/>
      <c r="AB9" s="2"/>
      <c r="AC9" s="2"/>
      <c r="AD9" s="2"/>
    </row>
    <row r="10" spans="1:30" ht="15">
      <c r="A10" s="2"/>
      <c r="B10" s="2"/>
      <c r="C10" s="2"/>
      <c r="D10" s="1" t="s">
        <v>13</v>
      </c>
      <c r="E10" s="1"/>
      <c r="F10" s="1"/>
      <c r="G10" s="3">
        <v>937</v>
      </c>
      <c r="H10" s="3"/>
      <c r="J10" s="2"/>
      <c r="K10" s="2"/>
      <c r="L10" s="2"/>
      <c r="M10" s="3">
        <v>3273</v>
      </c>
      <c r="N10" s="3"/>
      <c r="P10" s="2"/>
      <c r="Q10" s="2"/>
      <c r="R10" s="2"/>
      <c r="S10" s="3">
        <v>4210</v>
      </c>
      <c r="T10" s="3"/>
      <c r="V10" s="2"/>
      <c r="W10" s="2"/>
      <c r="X10" s="2"/>
      <c r="Y10" s="1" t="s">
        <v>9</v>
      </c>
      <c r="Z10" s="1"/>
      <c r="AA10" s="1"/>
      <c r="AB10" s="2"/>
      <c r="AC10" s="2"/>
      <c r="AD10" s="2"/>
    </row>
    <row r="11" spans="1:30" ht="15">
      <c r="A11" s="2"/>
      <c r="B11" s="2"/>
      <c r="C11" s="2"/>
      <c r="D11" s="1" t="s">
        <v>14</v>
      </c>
      <c r="E11" s="1"/>
      <c r="F11" s="1"/>
      <c r="G11" s="3">
        <v>614</v>
      </c>
      <c r="H11" s="3"/>
      <c r="J11" s="2"/>
      <c r="K11" s="2"/>
      <c r="L11" s="2"/>
      <c r="M11" s="3">
        <v>2598</v>
      </c>
      <c r="N11" s="3"/>
      <c r="P11" s="2"/>
      <c r="Q11" s="2"/>
      <c r="R11" s="2"/>
      <c r="S11" s="3">
        <v>3212</v>
      </c>
      <c r="T11" s="3"/>
      <c r="V11" s="2"/>
      <c r="W11" s="2"/>
      <c r="X11" s="2"/>
      <c r="Y11" s="1" t="s">
        <v>9</v>
      </c>
      <c r="Z11" s="1"/>
      <c r="AA11" s="1"/>
      <c r="AB11" s="2"/>
      <c r="AC11" s="2"/>
      <c r="AD11" s="2"/>
    </row>
    <row r="12" spans="1:30" ht="15">
      <c r="A12" s="2"/>
      <c r="B12" s="2"/>
      <c r="C12" s="2"/>
      <c r="D12" s="1" t="s">
        <v>15</v>
      </c>
      <c r="E12" s="1"/>
      <c r="F12" s="1"/>
      <c r="G12" s="3">
        <v>193291</v>
      </c>
      <c r="H12" s="3"/>
      <c r="J12" s="2"/>
      <c r="K12" s="2"/>
      <c r="L12" s="2"/>
      <c r="M12" s="3">
        <v>61373</v>
      </c>
      <c r="N12" s="3"/>
      <c r="P12" s="2"/>
      <c r="Q12" s="2"/>
      <c r="R12" s="2"/>
      <c r="S12" s="3">
        <v>254664</v>
      </c>
      <c r="T12" s="3"/>
      <c r="V12" s="2"/>
      <c r="W12" s="2"/>
      <c r="X12" s="2"/>
      <c r="Y12" s="1" t="s">
        <v>16</v>
      </c>
      <c r="Z12" s="1"/>
      <c r="AA12" s="4"/>
      <c r="AB12" s="5">
        <v>-4</v>
      </c>
      <c r="AC12" s="5"/>
      <c r="AD12" s="5"/>
    </row>
    <row r="13" spans="1:30" ht="15">
      <c r="A13" s="2"/>
      <c r="B13" s="2"/>
      <c r="C13" s="2"/>
      <c r="D13" s="1" t="s">
        <v>17</v>
      </c>
      <c r="E13" s="1"/>
      <c r="F13" s="1"/>
      <c r="G13" s="3">
        <v>24954</v>
      </c>
      <c r="H13" s="3"/>
      <c r="J13" s="2"/>
      <c r="K13" s="2"/>
      <c r="L13" s="2"/>
      <c r="M13" s="1" t="s">
        <v>6</v>
      </c>
      <c r="N13" s="1"/>
      <c r="P13" s="2"/>
      <c r="Q13" s="2"/>
      <c r="R13" s="2"/>
      <c r="S13" s="3">
        <v>24954</v>
      </c>
      <c r="T13" s="3"/>
      <c r="V13" s="2"/>
      <c r="W13" s="2"/>
      <c r="X13" s="2"/>
      <c r="Y13" s="1" t="s">
        <v>9</v>
      </c>
      <c r="Z13" s="1"/>
      <c r="AA13" s="1"/>
      <c r="AB13" s="2"/>
      <c r="AC13" s="2"/>
      <c r="AD13" s="2"/>
    </row>
    <row r="14" spans="1:30" ht="15">
      <c r="A14" s="2"/>
      <c r="B14" s="2"/>
      <c r="C14" s="2"/>
      <c r="D14" s="1" t="s">
        <v>18</v>
      </c>
      <c r="E14" s="1"/>
      <c r="F14" s="1"/>
      <c r="G14" s="3">
        <v>12539</v>
      </c>
      <c r="H14" s="3"/>
      <c r="J14" s="2"/>
      <c r="K14" s="2"/>
      <c r="L14" s="2"/>
      <c r="M14" s="3">
        <v>66667</v>
      </c>
      <c r="N14" s="3"/>
      <c r="P14" s="2"/>
      <c r="Q14" s="2"/>
      <c r="R14" s="2"/>
      <c r="S14" s="3">
        <v>79206</v>
      </c>
      <c r="T14" s="3"/>
      <c r="V14" s="2"/>
      <c r="W14" s="2"/>
      <c r="X14" s="2"/>
      <c r="Y14" s="1" t="s">
        <v>9</v>
      </c>
      <c r="Z14" s="1"/>
      <c r="AA14" s="1"/>
      <c r="AB14" s="2"/>
      <c r="AC14" s="2"/>
      <c r="AD14" s="2"/>
    </row>
    <row r="15" spans="1:30" ht="15">
      <c r="A15" s="2"/>
      <c r="B15" s="2"/>
      <c r="C15" s="2"/>
      <c r="D15" s="1" t="s">
        <v>19</v>
      </c>
      <c r="E15" s="1"/>
      <c r="F15" s="1"/>
      <c r="G15" s="3">
        <v>15609</v>
      </c>
      <c r="H15" s="3"/>
      <c r="J15" s="2"/>
      <c r="K15" s="2"/>
      <c r="L15" s="2"/>
      <c r="M15" s="1" t="s">
        <v>6</v>
      </c>
      <c r="N15" s="1"/>
      <c r="P15" s="2"/>
      <c r="Q15" s="2"/>
      <c r="R15" s="2"/>
      <c r="S15" s="3">
        <v>15609</v>
      </c>
      <c r="T15" s="3"/>
      <c r="V15" s="2"/>
      <c r="W15" s="2"/>
      <c r="X15" s="2"/>
      <c r="Y15" s="1" t="s">
        <v>9</v>
      </c>
      <c r="Z15" s="1"/>
      <c r="AA15" s="1"/>
      <c r="AB15" s="2"/>
      <c r="AC15" s="2"/>
      <c r="AD15" s="2"/>
    </row>
    <row r="16" spans="1:30" ht="15">
      <c r="A16" s="2"/>
      <c r="B16" s="2"/>
      <c r="C16" s="2"/>
      <c r="D16" s="1" t="s">
        <v>20</v>
      </c>
      <c r="E16" s="1"/>
      <c r="F16" s="1"/>
      <c r="G16" s="3">
        <v>6532</v>
      </c>
      <c r="H16" s="3"/>
      <c r="J16" s="2"/>
      <c r="K16" s="2"/>
      <c r="L16" s="2"/>
      <c r="M16" s="1" t="s">
        <v>6</v>
      </c>
      <c r="N16" s="1"/>
      <c r="P16" s="2"/>
      <c r="Q16" s="2"/>
      <c r="R16" s="2"/>
      <c r="S16" s="3">
        <v>6532</v>
      </c>
      <c r="T16" s="3"/>
      <c r="V16" s="2"/>
      <c r="W16" s="2"/>
      <c r="X16" s="2"/>
      <c r="Y16" s="1" t="s">
        <v>9</v>
      </c>
      <c r="Z16" s="1"/>
      <c r="AA16" s="1"/>
      <c r="AB16" s="2"/>
      <c r="AC16" s="2"/>
      <c r="AD16" s="2"/>
    </row>
    <row r="17" spans="1:30" ht="15">
      <c r="A17" s="2"/>
      <c r="B17" s="2"/>
      <c r="C17" s="2"/>
      <c r="D17" s="1" t="s">
        <v>21</v>
      </c>
      <c r="E17" s="1"/>
      <c r="F17" s="1"/>
      <c r="G17" s="3">
        <v>1459800</v>
      </c>
      <c r="H17" s="3"/>
      <c r="J17" s="2"/>
      <c r="K17" s="2"/>
      <c r="L17" s="2"/>
      <c r="M17" s="3">
        <v>173532</v>
      </c>
      <c r="N17" s="3"/>
      <c r="P17" s="2"/>
      <c r="Q17" s="2"/>
      <c r="R17" s="2"/>
      <c r="S17" s="3">
        <v>1633332</v>
      </c>
      <c r="T17" s="3"/>
      <c r="V17" s="2"/>
      <c r="W17" s="2"/>
      <c r="X17" s="2"/>
      <c r="Y17" s="1" t="s">
        <v>22</v>
      </c>
      <c r="Z17" s="1"/>
      <c r="AA17" s="4"/>
      <c r="AB17" s="2"/>
      <c r="AC17" s="2"/>
      <c r="AD17" s="2"/>
    </row>
    <row r="18" spans="1:30" ht="15">
      <c r="A18" s="1" t="s">
        <v>23</v>
      </c>
      <c r="B18" s="1"/>
      <c r="C18" s="1"/>
      <c r="D18" s="1"/>
      <c r="E18" s="1"/>
      <c r="F18" s="1"/>
      <c r="G18" s="2"/>
      <c r="H18" s="2"/>
      <c r="I18" s="2"/>
      <c r="J18" s="2"/>
      <c r="K18" s="2"/>
      <c r="L18" s="2"/>
      <c r="M18" s="2"/>
      <c r="N18" s="2"/>
      <c r="O18" s="2"/>
      <c r="P18" s="2"/>
      <c r="Q18" s="2"/>
      <c r="R18" s="2"/>
      <c r="S18" s="2"/>
      <c r="T18" s="2"/>
      <c r="U18" s="2"/>
      <c r="V18" s="2"/>
      <c r="W18" s="2"/>
      <c r="X18" s="2"/>
      <c r="Y18" s="2"/>
      <c r="Z18" s="2"/>
      <c r="AA18" s="2"/>
      <c r="AB18" s="2"/>
      <c r="AC18" s="2"/>
      <c r="AD18" s="2"/>
    </row>
    <row r="19" spans="1:30" ht="15">
      <c r="A19" s="1" t="s">
        <v>24</v>
      </c>
      <c r="B19" s="1"/>
      <c r="C19" s="1"/>
      <c r="D19" s="1"/>
      <c r="E19" s="1"/>
      <c r="F19" s="1"/>
      <c r="G19" s="2"/>
      <c r="H19" s="2"/>
      <c r="I19" s="2"/>
      <c r="J19" s="2"/>
      <c r="K19" s="2"/>
      <c r="L19" s="2"/>
      <c r="M19" s="2"/>
      <c r="N19" s="2"/>
      <c r="O19" s="2"/>
      <c r="P19" s="2"/>
      <c r="Q19" s="2"/>
      <c r="R19" s="2"/>
      <c r="S19" s="2"/>
      <c r="T19" s="2"/>
      <c r="U19" s="2"/>
      <c r="V19" s="2"/>
      <c r="W19" s="2"/>
      <c r="X19" s="2"/>
      <c r="Y19" s="2"/>
      <c r="Z19" s="2"/>
      <c r="AA19" s="2"/>
      <c r="AB19" s="2"/>
      <c r="AC19" s="2"/>
      <c r="AD19" s="2"/>
    </row>
    <row r="20" spans="1:30" ht="15">
      <c r="A20" s="5">
        <v>-1</v>
      </c>
      <c r="B20" s="5"/>
      <c r="C20" s="5"/>
      <c r="D20" s="1" t="s">
        <v>25</v>
      </c>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39.75" customHeight="1">
      <c r="A21" s="5">
        <v>-2</v>
      </c>
      <c r="B21" s="5"/>
      <c r="C21" s="5"/>
      <c r="D21" s="6" t="s">
        <v>26</v>
      </c>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1:30" ht="15">
      <c r="A22" s="5">
        <v>-3</v>
      </c>
      <c r="B22" s="5"/>
      <c r="C22" s="5"/>
      <c r="D22" s="1" t="s">
        <v>27</v>
      </c>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5">
      <c r="A23" s="5">
        <v>-4</v>
      </c>
      <c r="B23" s="5"/>
      <c r="C23" s="5"/>
      <c r="D23" s="1" t="s">
        <v>28</v>
      </c>
      <c r="E23" s="1"/>
      <c r="F23" s="1"/>
      <c r="G23" s="1"/>
      <c r="H23" s="1"/>
      <c r="I23" s="1"/>
      <c r="J23" s="1"/>
      <c r="K23" s="1"/>
      <c r="L23" s="1"/>
      <c r="M23" s="1"/>
      <c r="N23" s="1"/>
      <c r="O23" s="1"/>
      <c r="P23" s="1"/>
      <c r="Q23" s="1"/>
      <c r="R23" s="1"/>
      <c r="S23" s="1"/>
      <c r="T23" s="1"/>
      <c r="U23" s="1"/>
      <c r="V23" s="1"/>
      <c r="W23" s="1"/>
      <c r="X23" s="1"/>
      <c r="Y23" s="1"/>
      <c r="Z23" s="1"/>
      <c r="AA23" s="1"/>
      <c r="AB23" s="1"/>
      <c r="AC23" s="1"/>
      <c r="AD23" s="1"/>
    </row>
  </sheetData>
  <sheetProtection selectLockedCells="1" selectUnlockedCells="1"/>
  <mergeCells count="167">
    <mergeCell ref="A2:F2"/>
    <mergeCell ref="A4:C4"/>
    <mergeCell ref="D4:F4"/>
    <mergeCell ref="G4:I4"/>
    <mergeCell ref="J4:L4"/>
    <mergeCell ref="M4:O4"/>
    <mergeCell ref="P4:R4"/>
    <mergeCell ref="S4:U4"/>
    <mergeCell ref="V4:X4"/>
    <mergeCell ref="Y4:AA4"/>
    <mergeCell ref="AB4:AD4"/>
    <mergeCell ref="A5:C5"/>
    <mergeCell ref="D5:F5"/>
    <mergeCell ref="G5:H5"/>
    <mergeCell ref="J5:L5"/>
    <mergeCell ref="M5:N5"/>
    <mergeCell ref="P5:R5"/>
    <mergeCell ref="S5:T5"/>
    <mergeCell ref="V5:X5"/>
    <mergeCell ref="Y5:Z5"/>
    <mergeCell ref="AB5:AD5"/>
    <mergeCell ref="A6:C6"/>
    <mergeCell ref="D6:F6"/>
    <mergeCell ref="G6:H6"/>
    <mergeCell ref="J6:L6"/>
    <mergeCell ref="M6:N6"/>
    <mergeCell ref="P6:R6"/>
    <mergeCell ref="S6:T6"/>
    <mergeCell ref="V6:X6"/>
    <mergeCell ref="Y6:AA6"/>
    <mergeCell ref="AB6:AD6"/>
    <mergeCell ref="A7:C7"/>
    <mergeCell ref="D7:F7"/>
    <mergeCell ref="G7:H7"/>
    <mergeCell ref="J7:L7"/>
    <mergeCell ref="M7:N7"/>
    <mergeCell ref="P7:R7"/>
    <mergeCell ref="S7:T7"/>
    <mergeCell ref="V7:X7"/>
    <mergeCell ref="Y7:AA7"/>
    <mergeCell ref="AB7:AD7"/>
    <mergeCell ref="A8:C8"/>
    <mergeCell ref="D8:F8"/>
    <mergeCell ref="G8:H8"/>
    <mergeCell ref="J8:L8"/>
    <mergeCell ref="M8:N8"/>
    <mergeCell ref="P8:R8"/>
    <mergeCell ref="S8:T8"/>
    <mergeCell ref="V8:X8"/>
    <mergeCell ref="Y8:AA8"/>
    <mergeCell ref="AB8:AD8"/>
    <mergeCell ref="A9:C9"/>
    <mergeCell ref="D9:F9"/>
    <mergeCell ref="G9:H9"/>
    <mergeCell ref="J9:L9"/>
    <mergeCell ref="M9:N9"/>
    <mergeCell ref="P9:R9"/>
    <mergeCell ref="S9:T9"/>
    <mergeCell ref="V9:X9"/>
    <mergeCell ref="Y9:AA9"/>
    <mergeCell ref="AB9:AD9"/>
    <mergeCell ref="A10:C10"/>
    <mergeCell ref="D10:F10"/>
    <mergeCell ref="G10:H10"/>
    <mergeCell ref="J10:L10"/>
    <mergeCell ref="M10:N10"/>
    <mergeCell ref="P10:R10"/>
    <mergeCell ref="S10:T10"/>
    <mergeCell ref="V10:X10"/>
    <mergeCell ref="Y10:AA10"/>
    <mergeCell ref="AB10:AD10"/>
    <mergeCell ref="A11:C11"/>
    <mergeCell ref="D11:F11"/>
    <mergeCell ref="G11:H11"/>
    <mergeCell ref="J11:L11"/>
    <mergeCell ref="M11:N11"/>
    <mergeCell ref="P11:R11"/>
    <mergeCell ref="S11:T11"/>
    <mergeCell ref="V11:X11"/>
    <mergeCell ref="Y11:AA11"/>
    <mergeCell ref="AB11:AD11"/>
    <mergeCell ref="A12:C12"/>
    <mergeCell ref="D12:F12"/>
    <mergeCell ref="G12:H12"/>
    <mergeCell ref="J12:L12"/>
    <mergeCell ref="M12:N12"/>
    <mergeCell ref="P12:R12"/>
    <mergeCell ref="S12:T12"/>
    <mergeCell ref="V12:X12"/>
    <mergeCell ref="Y12:Z12"/>
    <mergeCell ref="AB12:AD12"/>
    <mergeCell ref="A13:C13"/>
    <mergeCell ref="D13:F13"/>
    <mergeCell ref="G13:H13"/>
    <mergeCell ref="J13:L13"/>
    <mergeCell ref="M13:N13"/>
    <mergeCell ref="P13:R13"/>
    <mergeCell ref="S13:T13"/>
    <mergeCell ref="V13:X13"/>
    <mergeCell ref="Y13:AA13"/>
    <mergeCell ref="AB13:AD13"/>
    <mergeCell ref="A14:C14"/>
    <mergeCell ref="D14:F14"/>
    <mergeCell ref="G14:H14"/>
    <mergeCell ref="J14:L14"/>
    <mergeCell ref="M14:N14"/>
    <mergeCell ref="P14:R14"/>
    <mergeCell ref="S14:T14"/>
    <mergeCell ref="V14:X14"/>
    <mergeCell ref="Y14:AA14"/>
    <mergeCell ref="AB14:AD14"/>
    <mergeCell ref="A15:C15"/>
    <mergeCell ref="D15:F15"/>
    <mergeCell ref="G15:H15"/>
    <mergeCell ref="J15:L15"/>
    <mergeCell ref="M15:N15"/>
    <mergeCell ref="P15:R15"/>
    <mergeCell ref="S15:T15"/>
    <mergeCell ref="V15:X15"/>
    <mergeCell ref="Y15:AA15"/>
    <mergeCell ref="AB15:AD15"/>
    <mergeCell ref="A16:C16"/>
    <mergeCell ref="D16:F16"/>
    <mergeCell ref="G16:H16"/>
    <mergeCell ref="J16:L16"/>
    <mergeCell ref="M16:N16"/>
    <mergeCell ref="P16:R16"/>
    <mergeCell ref="S16:T16"/>
    <mergeCell ref="V16:X16"/>
    <mergeCell ref="Y16:AA16"/>
    <mergeCell ref="AB16:AD16"/>
    <mergeCell ref="A17:C17"/>
    <mergeCell ref="D17:F17"/>
    <mergeCell ref="G17:H17"/>
    <mergeCell ref="J17:L17"/>
    <mergeCell ref="M17:N17"/>
    <mergeCell ref="P17:R17"/>
    <mergeCell ref="S17:T17"/>
    <mergeCell ref="V17:X17"/>
    <mergeCell ref="Y17:Z17"/>
    <mergeCell ref="AB17:AD17"/>
    <mergeCell ref="A18:F18"/>
    <mergeCell ref="G18:I18"/>
    <mergeCell ref="J18:L18"/>
    <mergeCell ref="M18:O18"/>
    <mergeCell ref="P18:R18"/>
    <mergeCell ref="S18:U18"/>
    <mergeCell ref="V18:X18"/>
    <mergeCell ref="Y18:AA18"/>
    <mergeCell ref="AB18:AD18"/>
    <mergeCell ref="A19:F19"/>
    <mergeCell ref="G19:I19"/>
    <mergeCell ref="J19:L19"/>
    <mergeCell ref="M19:O19"/>
    <mergeCell ref="P19:R19"/>
    <mergeCell ref="S19:U19"/>
    <mergeCell ref="V19:X19"/>
    <mergeCell ref="Y19:AA19"/>
    <mergeCell ref="AB19:AD19"/>
    <mergeCell ref="A20:C20"/>
    <mergeCell ref="D20:AD20"/>
    <mergeCell ref="A21:C21"/>
    <mergeCell ref="D21:AD21"/>
    <mergeCell ref="A22:C22"/>
    <mergeCell ref="D22:AD22"/>
    <mergeCell ref="A23:C23"/>
    <mergeCell ref="D23:AD23"/>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9.140625" defaultRowHeight="15"/>
  <cols>
    <col min="1" max="16384" width="8.7109375" style="0" customWidth="1"/>
  </cols>
  <sheetData>
    <row r="2" spans="1:6" ht="15">
      <c r="A2" s="1" t="s">
        <v>125</v>
      </c>
      <c r="B2" s="1"/>
      <c r="C2" s="1"/>
      <c r="D2" s="1"/>
      <c r="E2" s="1"/>
      <c r="F2" s="1"/>
    </row>
    <row r="4" spans="1:21" ht="15">
      <c r="A4" s="2"/>
      <c r="B4" s="2"/>
      <c r="C4" s="2"/>
      <c r="D4" s="2"/>
      <c r="E4" s="2"/>
      <c r="F4" s="2"/>
      <c r="G4" s="1" t="s">
        <v>126</v>
      </c>
      <c r="H4" s="1"/>
      <c r="I4" s="1"/>
      <c r="J4" s="1"/>
      <c r="K4" s="1"/>
      <c r="L4" s="1"/>
      <c r="M4" s="1"/>
      <c r="N4" s="1"/>
      <c r="O4" s="1"/>
      <c r="P4" s="1"/>
      <c r="Q4" s="1"/>
      <c r="R4" s="1"/>
      <c r="S4" s="1"/>
      <c r="T4" s="1"/>
      <c r="U4" s="1"/>
    </row>
    <row r="5" spans="1:21" ht="15">
      <c r="A5" s="2"/>
      <c r="B5" s="2"/>
      <c r="C5" s="2"/>
      <c r="D5" s="2"/>
      <c r="E5" s="2"/>
      <c r="F5" s="2"/>
      <c r="G5" s="1" t="s">
        <v>127</v>
      </c>
      <c r="H5" s="1"/>
      <c r="I5" s="1"/>
      <c r="J5" s="1" t="s">
        <v>128</v>
      </c>
      <c r="K5" s="1"/>
      <c r="L5" s="1"/>
      <c r="M5" s="1" t="s">
        <v>129</v>
      </c>
      <c r="N5" s="1"/>
      <c r="O5" s="1"/>
      <c r="P5" s="1" t="s">
        <v>130</v>
      </c>
      <c r="Q5" s="1"/>
      <c r="R5" s="1"/>
      <c r="S5" s="1" t="s">
        <v>131</v>
      </c>
      <c r="T5" s="1"/>
      <c r="U5" s="1"/>
    </row>
    <row r="6" spans="1:21" ht="15">
      <c r="A6" s="1" t="s">
        <v>132</v>
      </c>
      <c r="B6" s="1"/>
      <c r="C6" s="1"/>
      <c r="D6" s="1" t="s">
        <v>133</v>
      </c>
      <c r="E6" s="1"/>
      <c r="F6" s="1"/>
      <c r="G6" s="1" t="s">
        <v>134</v>
      </c>
      <c r="H6" s="1"/>
      <c r="I6" s="1"/>
      <c r="J6" s="1" t="s">
        <v>135</v>
      </c>
      <c r="K6" s="1"/>
      <c r="L6" s="1"/>
      <c r="M6" s="1" t="s">
        <v>136</v>
      </c>
      <c r="N6" s="1"/>
      <c r="O6" s="1"/>
      <c r="P6" s="1" t="s">
        <v>137</v>
      </c>
      <c r="Q6" s="1"/>
      <c r="R6" s="1"/>
      <c r="S6" s="1" t="s">
        <v>138</v>
      </c>
      <c r="T6" s="1"/>
      <c r="U6" s="1"/>
    </row>
    <row r="7" spans="4:21" ht="15">
      <c r="D7" s="1" t="s">
        <v>129</v>
      </c>
      <c r="E7" s="1"/>
      <c r="F7" s="1"/>
      <c r="G7" s="1" t="s">
        <v>135</v>
      </c>
      <c r="H7" s="1"/>
      <c r="I7" s="1"/>
      <c r="J7" s="1" t="s">
        <v>136</v>
      </c>
      <c r="K7" s="1"/>
      <c r="L7" s="1"/>
      <c r="M7" s="1" t="s">
        <v>137</v>
      </c>
      <c r="N7" s="1"/>
      <c r="O7" s="1"/>
      <c r="P7" s="1" t="s">
        <v>138</v>
      </c>
      <c r="Q7" s="1"/>
      <c r="R7" s="1"/>
      <c r="S7" s="1" t="s">
        <v>139</v>
      </c>
      <c r="T7" s="1"/>
      <c r="U7" s="1"/>
    </row>
    <row r="8" spans="4:21" ht="15">
      <c r="D8" s="1" t="s">
        <v>140</v>
      </c>
      <c r="E8" s="1"/>
      <c r="F8" s="1"/>
      <c r="G8" s="1" t="s">
        <v>136</v>
      </c>
      <c r="H8" s="1"/>
      <c r="I8" s="1"/>
      <c r="J8" s="1" t="s">
        <v>137</v>
      </c>
      <c r="K8" s="1"/>
      <c r="L8" s="1"/>
      <c r="M8" s="1" t="s">
        <v>138</v>
      </c>
      <c r="N8" s="1"/>
      <c r="O8" s="1"/>
      <c r="P8" s="1" t="s">
        <v>139</v>
      </c>
      <c r="Q8" s="1"/>
      <c r="R8" s="1"/>
      <c r="S8" s="1" t="s">
        <v>141</v>
      </c>
      <c r="T8" s="1"/>
      <c r="U8" s="1"/>
    </row>
    <row r="9" spans="4:21" ht="15">
      <c r="D9" s="1" t="s">
        <v>142</v>
      </c>
      <c r="E9" s="1"/>
      <c r="F9" s="1"/>
      <c r="G9" s="1" t="s">
        <v>137</v>
      </c>
      <c r="H9" s="1"/>
      <c r="I9" s="1"/>
      <c r="J9" s="1" t="s">
        <v>138</v>
      </c>
      <c r="K9" s="1"/>
      <c r="L9" s="1"/>
      <c r="M9" s="1" t="s">
        <v>139</v>
      </c>
      <c r="N9" s="1"/>
      <c r="O9" s="1"/>
      <c r="P9" s="1" t="s">
        <v>141</v>
      </c>
      <c r="Q9" s="1"/>
      <c r="R9" s="1"/>
      <c r="S9" s="1" t="s">
        <v>143</v>
      </c>
      <c r="T9" s="1"/>
      <c r="U9" s="1"/>
    </row>
    <row r="10" spans="4:21" ht="15">
      <c r="D10" s="1" t="s">
        <v>144</v>
      </c>
      <c r="E10" s="1"/>
      <c r="F10" s="1"/>
      <c r="G10" s="1" t="s">
        <v>138</v>
      </c>
      <c r="H10" s="1"/>
      <c r="I10" s="1"/>
      <c r="J10" s="1" t="s">
        <v>139</v>
      </c>
      <c r="K10" s="1"/>
      <c r="L10" s="1"/>
      <c r="M10" s="1" t="s">
        <v>141</v>
      </c>
      <c r="N10" s="1"/>
      <c r="O10" s="1"/>
      <c r="P10" s="1" t="s">
        <v>143</v>
      </c>
      <c r="Q10" s="1"/>
      <c r="R10" s="1"/>
      <c r="S10" s="1" t="s">
        <v>145</v>
      </c>
      <c r="T10" s="1"/>
      <c r="U10" s="1"/>
    </row>
  </sheetData>
  <sheetProtection selectLockedCells="1" selectUnlockedCells="1"/>
  <mergeCells count="42">
    <mergeCell ref="A2:F2"/>
    <mergeCell ref="A4:C4"/>
    <mergeCell ref="D4:F4"/>
    <mergeCell ref="G4:U4"/>
    <mergeCell ref="A5:C5"/>
    <mergeCell ref="D5:F5"/>
    <mergeCell ref="G5:I5"/>
    <mergeCell ref="J5:L5"/>
    <mergeCell ref="M5:O5"/>
    <mergeCell ref="P5:R5"/>
    <mergeCell ref="S5:U5"/>
    <mergeCell ref="A6:C6"/>
    <mergeCell ref="D6:F6"/>
    <mergeCell ref="G6:I6"/>
    <mergeCell ref="J6:L6"/>
    <mergeCell ref="M6:O6"/>
    <mergeCell ref="P6:R6"/>
    <mergeCell ref="S6:U6"/>
    <mergeCell ref="D7:F7"/>
    <mergeCell ref="G7:I7"/>
    <mergeCell ref="J7:L7"/>
    <mergeCell ref="M7:O7"/>
    <mergeCell ref="P7:R7"/>
    <mergeCell ref="S7:U7"/>
    <mergeCell ref="D8:F8"/>
    <mergeCell ref="G8:I8"/>
    <mergeCell ref="J8:L8"/>
    <mergeCell ref="M8:O8"/>
    <mergeCell ref="P8:R8"/>
    <mergeCell ref="S8:U8"/>
    <mergeCell ref="D9:F9"/>
    <mergeCell ref="G9:I9"/>
    <mergeCell ref="J9:L9"/>
    <mergeCell ref="M9:O9"/>
    <mergeCell ref="P9:R9"/>
    <mergeCell ref="S9:U9"/>
    <mergeCell ref="D10:F10"/>
    <mergeCell ref="G10:I10"/>
    <mergeCell ref="J10:L10"/>
    <mergeCell ref="M10:O10"/>
    <mergeCell ref="P10:R10"/>
    <mergeCell ref="S10:U10"/>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9.140625" defaultRowHeight="15"/>
  <cols>
    <col min="1" max="16384" width="8.7109375" style="0" customWidth="1"/>
  </cols>
  <sheetData>
    <row r="2" spans="1:9" ht="15">
      <c r="A2" s="1" t="s">
        <v>146</v>
      </c>
      <c r="B2" s="1"/>
      <c r="C2" s="1"/>
      <c r="D2" s="2"/>
      <c r="E2" s="2"/>
      <c r="F2" s="2"/>
      <c r="G2" s="1" t="s">
        <v>147</v>
      </c>
      <c r="H2" s="1"/>
      <c r="I2" s="1"/>
    </row>
    <row r="3" spans="1:9" ht="15">
      <c r="A3" s="1" t="s">
        <v>148</v>
      </c>
      <c r="B3" s="1"/>
      <c r="C3" s="1"/>
      <c r="D3" s="2"/>
      <c r="E3" s="2"/>
      <c r="F3" s="2"/>
      <c r="G3" s="1" t="s">
        <v>149</v>
      </c>
      <c r="H3" s="1"/>
      <c r="I3" s="4"/>
    </row>
    <row r="4" spans="1:9" ht="15">
      <c r="A4" s="9">
        <v>35000000</v>
      </c>
      <c r="B4" s="9"/>
      <c r="C4" s="9"/>
      <c r="D4" s="2"/>
      <c r="E4" s="2"/>
      <c r="F4" s="2"/>
      <c r="G4" s="1" t="s">
        <v>100</v>
      </c>
      <c r="H4" s="1"/>
      <c r="I4" s="4"/>
    </row>
    <row r="5" spans="1:9" ht="15">
      <c r="A5" s="1" t="s">
        <v>150</v>
      </c>
      <c r="B5" s="1"/>
      <c r="C5" s="1"/>
      <c r="D5" s="2"/>
      <c r="E5" s="2"/>
      <c r="F5" s="2"/>
      <c r="G5" s="1" t="s">
        <v>151</v>
      </c>
      <c r="H5" s="1"/>
      <c r="I5" s="4"/>
    </row>
  </sheetData>
  <sheetProtection selectLockedCells="1" selectUnlockedCells="1"/>
  <mergeCells count="12">
    <mergeCell ref="A2:C2"/>
    <mergeCell ref="D2:F2"/>
    <mergeCell ref="G2:I2"/>
    <mergeCell ref="A3:C3"/>
    <mergeCell ref="D3:F3"/>
    <mergeCell ref="G3:H3"/>
    <mergeCell ref="A4:C4"/>
    <mergeCell ref="D4:F4"/>
    <mergeCell ref="G4:H4"/>
    <mergeCell ref="A5:C5"/>
    <mergeCell ref="D5:F5"/>
    <mergeCell ref="G5:H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9.140625" defaultRowHeight="15"/>
  <cols>
    <col min="1" max="16384" width="8.7109375" style="0" customWidth="1"/>
  </cols>
  <sheetData>
    <row r="2" spans="1:6" ht="15">
      <c r="A2" s="1" t="s">
        <v>152</v>
      </c>
      <c r="B2" s="1"/>
      <c r="C2" s="1"/>
      <c r="D2" s="1"/>
      <c r="E2" s="1"/>
      <c r="F2" s="1"/>
    </row>
    <row r="4" spans="1:24" ht="15">
      <c r="A4" s="1" t="s">
        <v>153</v>
      </c>
      <c r="B4" s="1"/>
      <c r="C4" s="1"/>
      <c r="D4" s="1" t="s">
        <v>154</v>
      </c>
      <c r="E4" s="1"/>
      <c r="F4" s="1"/>
      <c r="G4" s="1" t="s">
        <v>155</v>
      </c>
      <c r="H4" s="1"/>
      <c r="I4" s="1"/>
      <c r="J4" s="1" t="s">
        <v>156</v>
      </c>
      <c r="K4" s="1"/>
      <c r="L4" s="1"/>
      <c r="M4" s="1" t="s">
        <v>157</v>
      </c>
      <c r="N4" s="1"/>
      <c r="O4" s="1"/>
      <c r="P4" s="1" t="s">
        <v>158</v>
      </c>
      <c r="Q4" s="1"/>
      <c r="R4" s="1"/>
      <c r="S4" s="1" t="s">
        <v>159</v>
      </c>
      <c r="T4" s="1"/>
      <c r="U4" s="1"/>
      <c r="V4" s="1" t="s">
        <v>160</v>
      </c>
      <c r="W4" s="1"/>
      <c r="X4" s="1"/>
    </row>
    <row r="5" spans="1:23" ht="15">
      <c r="A5" s="1" t="s">
        <v>161</v>
      </c>
      <c r="B5" s="1"/>
      <c r="C5" s="1"/>
      <c r="D5" s="1" t="s">
        <v>65</v>
      </c>
      <c r="E5" s="1"/>
      <c r="F5" s="1"/>
      <c r="G5" s="3">
        <v>775000</v>
      </c>
      <c r="H5" s="3"/>
      <c r="J5" s="1" t="s">
        <v>6</v>
      </c>
      <c r="K5" s="1"/>
      <c r="M5" s="3">
        <v>5554475</v>
      </c>
      <c r="N5" s="3"/>
      <c r="P5" s="3">
        <v>465000</v>
      </c>
      <c r="Q5" s="3"/>
      <c r="S5" s="3">
        <v>16500</v>
      </c>
      <c r="T5" s="3"/>
      <c r="V5" s="3">
        <v>6810975</v>
      </c>
      <c r="W5" s="3"/>
    </row>
    <row r="6" spans="4:23" ht="15">
      <c r="D6" s="1" t="s">
        <v>66</v>
      </c>
      <c r="E6" s="1"/>
      <c r="F6" s="1"/>
      <c r="G6" s="3">
        <v>755769</v>
      </c>
      <c r="H6" s="3"/>
      <c r="J6" s="3">
        <v>387500</v>
      </c>
      <c r="K6" s="3"/>
      <c r="M6" s="3">
        <v>4500075</v>
      </c>
      <c r="N6" s="3"/>
      <c r="P6" s="1" t="s">
        <v>6</v>
      </c>
      <c r="Q6" s="1"/>
      <c r="S6" s="3">
        <v>13725</v>
      </c>
      <c r="T6" s="3"/>
      <c r="V6" s="3">
        <v>5657069</v>
      </c>
      <c r="W6" s="3"/>
    </row>
    <row r="7" spans="4:23" ht="15">
      <c r="D7" s="1" t="s">
        <v>162</v>
      </c>
      <c r="E7" s="1"/>
      <c r="F7" s="1"/>
      <c r="G7" s="3">
        <v>650000</v>
      </c>
      <c r="H7" s="3"/>
      <c r="J7" s="1" t="s">
        <v>6</v>
      </c>
      <c r="K7" s="1"/>
      <c r="M7" s="3">
        <v>3757858</v>
      </c>
      <c r="N7" s="3"/>
      <c r="P7" s="3">
        <v>650000</v>
      </c>
      <c r="Q7" s="3"/>
      <c r="S7" s="3">
        <v>13500</v>
      </c>
      <c r="T7" s="3"/>
      <c r="V7" s="3">
        <v>5071358</v>
      </c>
      <c r="W7" s="3"/>
    </row>
    <row r="8" spans="1:23" ht="15">
      <c r="A8" s="1" t="s">
        <v>163</v>
      </c>
      <c r="B8" s="1"/>
      <c r="C8" s="1"/>
      <c r="D8" s="1" t="s">
        <v>65</v>
      </c>
      <c r="E8" s="1"/>
      <c r="F8" s="1"/>
      <c r="G8" s="3">
        <v>475000</v>
      </c>
      <c r="H8" s="3"/>
      <c r="J8" s="3">
        <v>23085</v>
      </c>
      <c r="K8" s="3"/>
      <c r="M8" s="3">
        <v>3702920</v>
      </c>
      <c r="N8" s="3"/>
      <c r="P8" s="3">
        <v>171000</v>
      </c>
      <c r="Q8" s="3"/>
      <c r="S8" s="3">
        <v>16500</v>
      </c>
      <c r="T8" s="3"/>
      <c r="V8" s="3">
        <v>4388505</v>
      </c>
      <c r="W8" s="3"/>
    </row>
    <row r="9" spans="4:23" ht="15">
      <c r="D9" s="1" t="s">
        <v>66</v>
      </c>
      <c r="E9" s="1"/>
      <c r="F9" s="1"/>
      <c r="G9" s="3">
        <v>462692</v>
      </c>
      <c r="H9" s="3"/>
      <c r="J9" s="3">
        <v>142500</v>
      </c>
      <c r="K9" s="3"/>
      <c r="M9" s="3">
        <v>3000206</v>
      </c>
      <c r="N9" s="3"/>
      <c r="P9" s="1" t="s">
        <v>6</v>
      </c>
      <c r="Q9" s="1"/>
      <c r="S9" s="3">
        <v>13725</v>
      </c>
      <c r="T9" s="3"/>
      <c r="V9" s="3">
        <v>3619123</v>
      </c>
      <c r="W9" s="3"/>
    </row>
    <row r="10" spans="4:23" ht="15">
      <c r="D10" s="1" t="s">
        <v>162</v>
      </c>
      <c r="E10" s="1"/>
      <c r="F10" s="1"/>
      <c r="G10" s="3">
        <v>395000</v>
      </c>
      <c r="H10" s="3"/>
      <c r="J10" s="1" t="s">
        <v>6</v>
      </c>
      <c r="K10" s="1"/>
      <c r="M10" s="3">
        <v>3288295</v>
      </c>
      <c r="N10" s="3"/>
      <c r="P10" s="3">
        <v>237000</v>
      </c>
      <c r="Q10" s="3"/>
      <c r="S10" s="3">
        <v>13500</v>
      </c>
      <c r="T10" s="3"/>
      <c r="V10" s="3">
        <v>3933795</v>
      </c>
      <c r="W10" s="3"/>
    </row>
    <row r="11" spans="1:23" ht="15">
      <c r="A11" s="1" t="s">
        <v>164</v>
      </c>
      <c r="B11" s="1"/>
      <c r="C11" s="1"/>
      <c r="D11" s="1" t="s">
        <v>65</v>
      </c>
      <c r="E11" s="1"/>
      <c r="F11" s="1"/>
      <c r="G11" s="3">
        <v>500000</v>
      </c>
      <c r="H11" s="3"/>
      <c r="J11" s="1" t="s">
        <v>6</v>
      </c>
      <c r="K11" s="1"/>
      <c r="M11" s="3">
        <v>3702920</v>
      </c>
      <c r="N11" s="3"/>
      <c r="P11" s="3">
        <v>180000</v>
      </c>
      <c r="Q11" s="3"/>
      <c r="S11" s="3">
        <v>16500</v>
      </c>
      <c r="T11" s="3"/>
      <c r="V11" s="3">
        <v>4399420</v>
      </c>
      <c r="W11" s="3"/>
    </row>
    <row r="12" spans="4:23" ht="15">
      <c r="D12" s="1" t="s">
        <v>66</v>
      </c>
      <c r="E12" s="1"/>
      <c r="F12" s="1"/>
      <c r="G12" s="3">
        <v>487692</v>
      </c>
      <c r="H12" s="3"/>
      <c r="J12" s="3">
        <v>150000</v>
      </c>
      <c r="K12" s="3"/>
      <c r="M12" s="3">
        <v>3000206</v>
      </c>
      <c r="N12" s="3"/>
      <c r="P12" s="1" t="s">
        <v>6</v>
      </c>
      <c r="Q12" s="1"/>
      <c r="S12" s="3">
        <v>13725</v>
      </c>
      <c r="T12" s="3"/>
      <c r="V12" s="3">
        <v>3651623</v>
      </c>
      <c r="W12" s="3"/>
    </row>
    <row r="13" spans="4:23" ht="15">
      <c r="D13" s="1" t="s">
        <v>162</v>
      </c>
      <c r="E13" s="1"/>
      <c r="F13" s="1"/>
      <c r="G13" s="3">
        <v>420000</v>
      </c>
      <c r="H13" s="3"/>
      <c r="J13" s="1" t="s">
        <v>6</v>
      </c>
      <c r="K13" s="1"/>
      <c r="M13" s="3">
        <v>3288295</v>
      </c>
      <c r="N13" s="3"/>
      <c r="P13" s="3">
        <v>252000</v>
      </c>
      <c r="Q13" s="3"/>
      <c r="S13" s="3">
        <v>13500</v>
      </c>
      <c r="T13" s="3"/>
      <c r="V13" s="3">
        <v>3973795</v>
      </c>
      <c r="W13" s="3"/>
    </row>
    <row r="14" spans="1:23" ht="15">
      <c r="A14" s="1" t="s">
        <v>165</v>
      </c>
      <c r="B14" s="1"/>
      <c r="C14" s="1"/>
      <c r="D14" s="1" t="s">
        <v>65</v>
      </c>
      <c r="E14" s="1"/>
      <c r="F14" s="1"/>
      <c r="G14" s="3">
        <v>375000</v>
      </c>
      <c r="H14" s="3"/>
      <c r="J14" s="3">
        <v>17550</v>
      </c>
      <c r="K14" s="3"/>
      <c r="M14" s="3">
        <v>1666475</v>
      </c>
      <c r="N14" s="3"/>
      <c r="P14" s="3">
        <v>135000</v>
      </c>
      <c r="Q14" s="3"/>
      <c r="S14" s="3">
        <v>16500</v>
      </c>
      <c r="T14" s="3"/>
      <c r="V14" s="3">
        <v>2210525</v>
      </c>
      <c r="W14" s="3"/>
    </row>
    <row r="15" spans="4:23" ht="15">
      <c r="D15" s="1" t="s">
        <v>66</v>
      </c>
      <c r="E15" s="1"/>
      <c r="F15" s="1"/>
      <c r="G15" s="3">
        <v>363462</v>
      </c>
      <c r="H15" s="3"/>
      <c r="J15" s="3">
        <v>112500</v>
      </c>
      <c r="K15" s="3"/>
      <c r="M15" s="3">
        <v>1350233</v>
      </c>
      <c r="N15" s="3"/>
      <c r="P15" s="1" t="s">
        <v>6</v>
      </c>
      <c r="Q15" s="1"/>
      <c r="S15" s="3">
        <v>13725</v>
      </c>
      <c r="T15" s="3"/>
      <c r="V15" s="3">
        <v>1839920</v>
      </c>
      <c r="W15" s="3"/>
    </row>
    <row r="16" spans="4:23" ht="15">
      <c r="D16" s="1" t="s">
        <v>162</v>
      </c>
      <c r="E16" s="1"/>
      <c r="F16" s="1"/>
      <c r="G16" s="3">
        <v>300000</v>
      </c>
      <c r="H16" s="3"/>
      <c r="J16" s="1" t="s">
        <v>6</v>
      </c>
      <c r="K16" s="1"/>
      <c r="M16" s="3">
        <v>1200183</v>
      </c>
      <c r="N16" s="3"/>
      <c r="P16" s="3">
        <v>180000</v>
      </c>
      <c r="Q16" s="3"/>
      <c r="S16" s="3">
        <v>13500</v>
      </c>
      <c r="T16" s="3"/>
      <c r="V16" s="3">
        <v>1693683</v>
      </c>
      <c r="W16" s="3"/>
    </row>
    <row r="17" spans="1:23" ht="15">
      <c r="A17" s="1" t="s">
        <v>166</v>
      </c>
      <c r="B17" s="1"/>
      <c r="C17" s="1"/>
      <c r="D17" s="1" t="s">
        <v>65</v>
      </c>
      <c r="E17" s="1"/>
      <c r="F17" s="1"/>
      <c r="G17" s="3">
        <v>430000</v>
      </c>
      <c r="H17" s="3"/>
      <c r="J17" s="3">
        <v>20898</v>
      </c>
      <c r="K17" s="3"/>
      <c r="M17" s="3">
        <v>1851555</v>
      </c>
      <c r="N17" s="3"/>
      <c r="P17" s="3">
        <v>154800</v>
      </c>
      <c r="Q17" s="3"/>
      <c r="S17" s="3">
        <v>16500</v>
      </c>
      <c r="T17" s="3"/>
      <c r="V17" s="3">
        <v>2473753</v>
      </c>
      <c r="W17" s="3"/>
    </row>
    <row r="18" spans="4:23" ht="15">
      <c r="D18" s="1" t="s">
        <v>66</v>
      </c>
      <c r="E18" s="1"/>
      <c r="F18" s="1"/>
      <c r="G18" s="3">
        <v>410000</v>
      </c>
      <c r="H18" s="3"/>
      <c r="J18" s="3">
        <v>129000</v>
      </c>
      <c r="K18" s="3"/>
      <c r="M18" s="3">
        <v>1500102</v>
      </c>
      <c r="N18" s="3"/>
      <c r="P18" s="1" t="s">
        <v>6</v>
      </c>
      <c r="Q18" s="1"/>
      <c r="S18" s="3">
        <v>13725</v>
      </c>
      <c r="T18" s="3"/>
      <c r="V18" s="3">
        <v>2052827</v>
      </c>
      <c r="W18" s="3"/>
    </row>
    <row r="19" spans="4:23" ht="15">
      <c r="D19" s="1" t="s">
        <v>162</v>
      </c>
      <c r="E19" s="1"/>
      <c r="F19" s="1"/>
      <c r="G19" s="3">
        <v>300000</v>
      </c>
      <c r="H19" s="3"/>
      <c r="J19" s="3">
        <v>30000</v>
      </c>
      <c r="K19" s="3"/>
      <c r="M19" s="3">
        <v>1350107</v>
      </c>
      <c r="N19" s="3"/>
      <c r="P19" s="3">
        <v>180000</v>
      </c>
      <c r="Q19" s="3"/>
      <c r="S19" s="3">
        <v>13500</v>
      </c>
      <c r="T19" s="3"/>
      <c r="V19" s="3">
        <v>1873607</v>
      </c>
      <c r="W19" s="3"/>
    </row>
  </sheetData>
  <sheetProtection selectLockedCells="1" selectUnlockedCells="1"/>
  <mergeCells count="119">
    <mergeCell ref="A2:F2"/>
    <mergeCell ref="A4:C4"/>
    <mergeCell ref="D4:F4"/>
    <mergeCell ref="G4:I4"/>
    <mergeCell ref="J4:L4"/>
    <mergeCell ref="M4:O4"/>
    <mergeCell ref="P4:R4"/>
    <mergeCell ref="S4:U4"/>
    <mergeCell ref="V4:X4"/>
    <mergeCell ref="A5:C5"/>
    <mergeCell ref="D5:F5"/>
    <mergeCell ref="G5:H5"/>
    <mergeCell ref="J5:K5"/>
    <mergeCell ref="M5:N5"/>
    <mergeCell ref="P5:Q5"/>
    <mergeCell ref="S5:T5"/>
    <mergeCell ref="V5:W5"/>
    <mergeCell ref="D6:F6"/>
    <mergeCell ref="G6:H6"/>
    <mergeCell ref="J6:K6"/>
    <mergeCell ref="M6:N6"/>
    <mergeCell ref="P6:Q6"/>
    <mergeCell ref="S6:T6"/>
    <mergeCell ref="V6:W6"/>
    <mergeCell ref="D7:F7"/>
    <mergeCell ref="G7:H7"/>
    <mergeCell ref="J7:K7"/>
    <mergeCell ref="M7:N7"/>
    <mergeCell ref="P7:Q7"/>
    <mergeCell ref="S7:T7"/>
    <mergeCell ref="V7:W7"/>
    <mergeCell ref="A8:C8"/>
    <mergeCell ref="D8:F8"/>
    <mergeCell ref="G8:H8"/>
    <mergeCell ref="J8:K8"/>
    <mergeCell ref="M8:N8"/>
    <mergeCell ref="P8:Q8"/>
    <mergeCell ref="S8:T8"/>
    <mergeCell ref="V8:W8"/>
    <mergeCell ref="D9:F9"/>
    <mergeCell ref="G9:H9"/>
    <mergeCell ref="J9:K9"/>
    <mergeCell ref="M9:N9"/>
    <mergeCell ref="P9:Q9"/>
    <mergeCell ref="S9:T9"/>
    <mergeCell ref="V9:W9"/>
    <mergeCell ref="D10:F10"/>
    <mergeCell ref="G10:H10"/>
    <mergeCell ref="J10:K10"/>
    <mergeCell ref="M10:N10"/>
    <mergeCell ref="P10:Q10"/>
    <mergeCell ref="S10:T10"/>
    <mergeCell ref="V10:W10"/>
    <mergeCell ref="A11:C11"/>
    <mergeCell ref="D11:F11"/>
    <mergeCell ref="G11:H11"/>
    <mergeCell ref="J11:K11"/>
    <mergeCell ref="M11:N11"/>
    <mergeCell ref="P11:Q11"/>
    <mergeCell ref="S11:T11"/>
    <mergeCell ref="V11:W11"/>
    <mergeCell ref="D12:F12"/>
    <mergeCell ref="G12:H12"/>
    <mergeCell ref="J12:K12"/>
    <mergeCell ref="M12:N12"/>
    <mergeCell ref="P12:Q12"/>
    <mergeCell ref="S12:T12"/>
    <mergeCell ref="V12:W12"/>
    <mergeCell ref="D13:F13"/>
    <mergeCell ref="G13:H13"/>
    <mergeCell ref="J13:K13"/>
    <mergeCell ref="M13:N13"/>
    <mergeCell ref="P13:Q13"/>
    <mergeCell ref="S13:T13"/>
    <mergeCell ref="V13:W13"/>
    <mergeCell ref="A14:C14"/>
    <mergeCell ref="D14:F14"/>
    <mergeCell ref="G14:H14"/>
    <mergeCell ref="J14:K14"/>
    <mergeCell ref="M14:N14"/>
    <mergeCell ref="P14:Q14"/>
    <mergeCell ref="S14:T14"/>
    <mergeCell ref="V14:W14"/>
    <mergeCell ref="D15:F15"/>
    <mergeCell ref="G15:H15"/>
    <mergeCell ref="J15:K15"/>
    <mergeCell ref="M15:N15"/>
    <mergeCell ref="P15:Q15"/>
    <mergeCell ref="S15:T15"/>
    <mergeCell ref="V15:W15"/>
    <mergeCell ref="D16:F16"/>
    <mergeCell ref="G16:H16"/>
    <mergeCell ref="J16:K16"/>
    <mergeCell ref="M16:N16"/>
    <mergeCell ref="P16:Q16"/>
    <mergeCell ref="S16:T16"/>
    <mergeCell ref="V16:W16"/>
    <mergeCell ref="A17:C17"/>
    <mergeCell ref="D17:F17"/>
    <mergeCell ref="G17:H17"/>
    <mergeCell ref="J17:K17"/>
    <mergeCell ref="M17:N17"/>
    <mergeCell ref="P17:Q17"/>
    <mergeCell ref="S17:T17"/>
    <mergeCell ref="V17:W17"/>
    <mergeCell ref="D18:F18"/>
    <mergeCell ref="G18:H18"/>
    <mergeCell ref="J18:K18"/>
    <mergeCell ref="M18:N18"/>
    <mergeCell ref="P18:Q18"/>
    <mergeCell ref="S18:T18"/>
    <mergeCell ref="V18:W18"/>
    <mergeCell ref="D19:F19"/>
    <mergeCell ref="G19:H19"/>
    <mergeCell ref="J19:K19"/>
    <mergeCell ref="M19:N19"/>
    <mergeCell ref="P19:Q19"/>
    <mergeCell ref="S19:T19"/>
    <mergeCell ref="V19:W1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9.140625" defaultRowHeight="15"/>
  <cols>
    <col min="1" max="16384" width="8.7109375" style="0" customWidth="1"/>
  </cols>
  <sheetData>
    <row r="2" spans="1:21" ht="15">
      <c r="A2" s="1" t="s">
        <v>84</v>
      </c>
      <c r="B2" s="1"/>
      <c r="C2" s="1"/>
      <c r="D2" s="2"/>
      <c r="E2" s="2"/>
      <c r="F2" s="2"/>
      <c r="G2" s="1" t="s">
        <v>119</v>
      </c>
      <c r="H2" s="1"/>
      <c r="I2" s="1"/>
      <c r="J2" s="2"/>
      <c r="K2" s="2"/>
      <c r="L2" s="2"/>
      <c r="M2" s="1" t="s">
        <v>120</v>
      </c>
      <c r="N2" s="1"/>
      <c r="O2" s="1"/>
      <c r="P2" s="2"/>
      <c r="Q2" s="2"/>
      <c r="R2" s="2"/>
      <c r="S2" s="1" t="s">
        <v>167</v>
      </c>
      <c r="T2" s="1"/>
      <c r="U2" s="1"/>
    </row>
    <row r="3" spans="1:20" ht="15">
      <c r="A3" s="1" t="s">
        <v>15</v>
      </c>
      <c r="B3" s="1"/>
      <c r="C3" s="1"/>
      <c r="D3" s="2"/>
      <c r="E3" s="2"/>
      <c r="F3" s="2"/>
      <c r="G3" s="3">
        <v>2250000</v>
      </c>
      <c r="H3" s="3"/>
      <c r="J3" s="2"/>
      <c r="K3" s="2"/>
      <c r="L3" s="2"/>
      <c r="M3" s="3">
        <v>2250000</v>
      </c>
      <c r="N3" s="3"/>
      <c r="P3" s="2"/>
      <c r="Q3" s="2"/>
      <c r="R3" s="2"/>
      <c r="S3" s="3">
        <v>4500000</v>
      </c>
      <c r="T3" s="3"/>
    </row>
    <row r="4" spans="1:20" ht="15">
      <c r="A4" s="1" t="s">
        <v>88</v>
      </c>
      <c r="B4" s="1"/>
      <c r="C4" s="1"/>
      <c r="D4" s="2"/>
      <c r="E4" s="2"/>
      <c r="F4" s="2"/>
      <c r="G4" s="3">
        <v>1500000</v>
      </c>
      <c r="H4" s="3"/>
      <c r="J4" s="2"/>
      <c r="K4" s="2"/>
      <c r="L4" s="2"/>
      <c r="M4" s="3">
        <v>1500000</v>
      </c>
      <c r="N4" s="3"/>
      <c r="P4" s="2"/>
      <c r="Q4" s="2"/>
      <c r="R4" s="2"/>
      <c r="S4" s="3">
        <v>3000000</v>
      </c>
      <c r="T4" s="3"/>
    </row>
    <row r="5" spans="1:20" ht="15">
      <c r="A5" s="1" t="s">
        <v>90</v>
      </c>
      <c r="B5" s="1"/>
      <c r="C5" s="1"/>
      <c r="D5" s="2"/>
      <c r="E5" s="2"/>
      <c r="F5" s="2"/>
      <c r="G5" s="3">
        <v>1500000</v>
      </c>
      <c r="H5" s="3"/>
      <c r="J5" s="2"/>
      <c r="K5" s="2"/>
      <c r="L5" s="2"/>
      <c r="M5" s="3">
        <v>1500000</v>
      </c>
      <c r="N5" s="3"/>
      <c r="P5" s="2"/>
      <c r="Q5" s="2"/>
      <c r="R5" s="2"/>
      <c r="S5" s="3">
        <v>3000000</v>
      </c>
      <c r="T5" s="3"/>
    </row>
    <row r="6" spans="1:20" ht="15">
      <c r="A6" s="1" t="s">
        <v>19</v>
      </c>
      <c r="B6" s="1"/>
      <c r="C6" s="1"/>
      <c r="D6" s="2"/>
      <c r="E6" s="2"/>
      <c r="F6" s="2"/>
      <c r="G6" s="1" t="s">
        <v>6</v>
      </c>
      <c r="H6" s="1"/>
      <c r="J6" s="2"/>
      <c r="K6" s="2"/>
      <c r="L6" s="2"/>
      <c r="M6" s="3">
        <v>1350000</v>
      </c>
      <c r="N6" s="3"/>
      <c r="P6" s="2"/>
      <c r="Q6" s="2"/>
      <c r="R6" s="2"/>
      <c r="S6" s="3">
        <v>1350000</v>
      </c>
      <c r="T6" s="3"/>
    </row>
    <row r="7" spans="1:20" ht="15">
      <c r="A7" s="1" t="s">
        <v>20</v>
      </c>
      <c r="B7" s="1"/>
      <c r="C7" s="1"/>
      <c r="D7" s="2"/>
      <c r="E7" s="2"/>
      <c r="F7" s="2"/>
      <c r="G7" s="3">
        <v>750000</v>
      </c>
      <c r="H7" s="3"/>
      <c r="J7" s="2"/>
      <c r="K7" s="2"/>
      <c r="L7" s="2"/>
      <c r="M7" s="3">
        <v>750000</v>
      </c>
      <c r="N7" s="3"/>
      <c r="P7" s="2"/>
      <c r="Q7" s="2"/>
      <c r="R7" s="2"/>
      <c r="S7" s="3">
        <v>1500000</v>
      </c>
      <c r="T7" s="3"/>
    </row>
  </sheetData>
  <sheetProtection selectLockedCells="1" selectUnlockedCells="1"/>
  <mergeCells count="42">
    <mergeCell ref="A2:C2"/>
    <mergeCell ref="D2:F2"/>
    <mergeCell ref="G2:I2"/>
    <mergeCell ref="J2:L2"/>
    <mergeCell ref="M2:O2"/>
    <mergeCell ref="P2:R2"/>
    <mergeCell ref="S2:U2"/>
    <mergeCell ref="A3:C3"/>
    <mergeCell ref="D3:F3"/>
    <mergeCell ref="G3:H3"/>
    <mergeCell ref="J3:L3"/>
    <mergeCell ref="M3:N3"/>
    <mergeCell ref="P3:R3"/>
    <mergeCell ref="S3:T3"/>
    <mergeCell ref="A4:C4"/>
    <mergeCell ref="D4:F4"/>
    <mergeCell ref="G4:H4"/>
    <mergeCell ref="J4:L4"/>
    <mergeCell ref="M4:N4"/>
    <mergeCell ref="P4:R4"/>
    <mergeCell ref="S4:T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9.140625" defaultRowHeight="15"/>
  <cols>
    <col min="1" max="16384" width="8.7109375" style="0" customWidth="1"/>
  </cols>
  <sheetData>
    <row r="2" spans="1:15" ht="15">
      <c r="A2" s="2"/>
      <c r="B2" s="2"/>
      <c r="C2" s="2"/>
      <c r="D2" s="2"/>
      <c r="E2" s="2"/>
      <c r="F2" s="2"/>
      <c r="G2" s="1" t="s">
        <v>168</v>
      </c>
      <c r="H2" s="1"/>
      <c r="I2" s="1"/>
      <c r="J2" s="1"/>
      <c r="K2" s="1"/>
      <c r="L2" s="1"/>
      <c r="M2" s="1"/>
      <c r="N2" s="1"/>
      <c r="O2" s="1"/>
    </row>
    <row r="3" spans="1:15" ht="15">
      <c r="A3" s="1" t="s">
        <v>84</v>
      </c>
      <c r="B3" s="1"/>
      <c r="C3" s="1"/>
      <c r="D3" s="2"/>
      <c r="E3" s="2"/>
      <c r="F3" s="2"/>
      <c r="G3" s="1" t="s">
        <v>169</v>
      </c>
      <c r="H3" s="1"/>
      <c r="I3" s="1"/>
      <c r="J3" s="2"/>
      <c r="K3" s="2"/>
      <c r="L3" s="2"/>
      <c r="M3" s="1" t="s">
        <v>170</v>
      </c>
      <c r="N3" s="1"/>
      <c r="O3" s="1"/>
    </row>
    <row r="4" spans="1:14" ht="15">
      <c r="A4" s="1" t="s">
        <v>15</v>
      </c>
      <c r="B4" s="1"/>
      <c r="C4" s="1"/>
      <c r="D4" s="2"/>
      <c r="E4" s="2"/>
      <c r="F4" s="2"/>
      <c r="G4" s="3">
        <v>2777332</v>
      </c>
      <c r="H4" s="3"/>
      <c r="J4" s="2"/>
      <c r="K4" s="2"/>
      <c r="L4" s="2"/>
      <c r="M4" s="3">
        <v>6943330</v>
      </c>
      <c r="N4" s="3"/>
    </row>
    <row r="5" spans="1:14" ht="15">
      <c r="A5" s="1" t="s">
        <v>88</v>
      </c>
      <c r="B5" s="1"/>
      <c r="C5" s="1"/>
      <c r="D5" s="2"/>
      <c r="E5" s="2"/>
      <c r="F5" s="2"/>
      <c r="G5" s="3">
        <v>1851555</v>
      </c>
      <c r="H5" s="3"/>
      <c r="J5" s="2"/>
      <c r="K5" s="2"/>
      <c r="L5" s="2"/>
      <c r="M5" s="3">
        <v>4628888</v>
      </c>
      <c r="N5" s="3"/>
    </row>
    <row r="6" spans="1:14" ht="15">
      <c r="A6" s="1" t="s">
        <v>90</v>
      </c>
      <c r="B6" s="1"/>
      <c r="C6" s="1"/>
      <c r="D6" s="2"/>
      <c r="E6" s="2"/>
      <c r="F6" s="2"/>
      <c r="G6" s="3">
        <v>1851555</v>
      </c>
      <c r="H6" s="3"/>
      <c r="J6" s="2"/>
      <c r="K6" s="2"/>
      <c r="L6" s="2"/>
      <c r="M6" s="3">
        <v>4628888</v>
      </c>
      <c r="N6" s="3"/>
    </row>
    <row r="7" spans="1:14" ht="15">
      <c r="A7" s="1" t="s">
        <v>19</v>
      </c>
      <c r="B7" s="1"/>
      <c r="C7" s="1"/>
      <c r="D7" s="2"/>
      <c r="E7" s="2"/>
      <c r="F7" s="2"/>
      <c r="G7" s="3">
        <v>1666475</v>
      </c>
      <c r="H7" s="3"/>
      <c r="J7" s="2"/>
      <c r="K7" s="2"/>
      <c r="L7" s="2"/>
      <c r="M7" s="3">
        <v>1666475</v>
      </c>
      <c r="N7" s="3"/>
    </row>
    <row r="8" spans="1:14" ht="15">
      <c r="A8" s="1" t="s">
        <v>20</v>
      </c>
      <c r="B8" s="1"/>
      <c r="C8" s="1"/>
      <c r="D8" s="2"/>
      <c r="E8" s="2"/>
      <c r="F8" s="2"/>
      <c r="G8" s="3">
        <v>925777</v>
      </c>
      <c r="H8" s="3"/>
      <c r="J8" s="2"/>
      <c r="K8" s="2"/>
      <c r="L8" s="2"/>
      <c r="M8" s="3">
        <v>2314443</v>
      </c>
      <c r="N8" s="3"/>
    </row>
  </sheetData>
  <sheetProtection selectLockedCells="1" selectUnlockedCells="1"/>
  <mergeCells count="33">
    <mergeCell ref="A2:C2"/>
    <mergeCell ref="D2:F2"/>
    <mergeCell ref="G2:O2"/>
    <mergeCell ref="A3:C3"/>
    <mergeCell ref="D3:F3"/>
    <mergeCell ref="G3:I3"/>
    <mergeCell ref="J3:L3"/>
    <mergeCell ref="M3:O3"/>
    <mergeCell ref="A4:C4"/>
    <mergeCell ref="D4:F4"/>
    <mergeCell ref="G4:H4"/>
    <mergeCell ref="J4:L4"/>
    <mergeCell ref="M4:N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E24"/>
  <sheetViews>
    <sheetView workbookViewId="0" topLeftCell="A1">
      <selection activeCell="A1" sqref="A1"/>
    </sheetView>
  </sheetViews>
  <sheetFormatPr defaultColWidth="9.140625" defaultRowHeight="15"/>
  <cols>
    <col min="1" max="16384" width="8.7109375" style="0" customWidth="1"/>
  </cols>
  <sheetData>
    <row r="2" spans="1:6" ht="15">
      <c r="A2" s="1" t="s">
        <v>171</v>
      </c>
      <c r="B2" s="1"/>
      <c r="C2" s="1"/>
      <c r="D2" s="1"/>
      <c r="E2" s="1"/>
      <c r="F2" s="1"/>
    </row>
    <row r="4" spans="1:57" ht="15">
      <c r="A4" s="2"/>
      <c r="B4" s="2"/>
      <c r="C4" s="2"/>
      <c r="D4" s="2"/>
      <c r="E4" s="2"/>
      <c r="F4" s="2"/>
      <c r="G4" s="2"/>
      <c r="H4" s="2"/>
      <c r="I4" s="2"/>
      <c r="J4" s="2"/>
      <c r="K4" s="2"/>
      <c r="L4" s="2"/>
      <c r="M4" s="1" t="s">
        <v>172</v>
      </c>
      <c r="N4" s="1"/>
      <c r="O4" s="1"/>
      <c r="P4" s="1"/>
      <c r="Q4" s="1"/>
      <c r="R4" s="1"/>
      <c r="S4" s="1"/>
      <c r="T4" s="1"/>
      <c r="U4" s="1"/>
      <c r="V4" s="1"/>
      <c r="W4" s="1"/>
      <c r="X4" s="1"/>
      <c r="Y4" s="1"/>
      <c r="Z4" s="1"/>
      <c r="AA4" s="1"/>
      <c r="AB4" s="2"/>
      <c r="AC4" s="2"/>
      <c r="AD4" s="2"/>
      <c r="AE4" s="1" t="s">
        <v>173</v>
      </c>
      <c r="AF4" s="1"/>
      <c r="AG4" s="1"/>
      <c r="AH4" s="1"/>
      <c r="AI4" s="1"/>
      <c r="AJ4" s="1"/>
      <c r="AK4" s="1"/>
      <c r="AL4" s="1"/>
      <c r="AM4" s="1"/>
      <c r="AN4" s="1"/>
      <c r="AO4" s="1"/>
      <c r="AP4" s="1"/>
      <c r="AQ4" s="1"/>
      <c r="AR4" s="1"/>
      <c r="AS4" s="1"/>
      <c r="AT4" s="2"/>
      <c r="AU4" s="2"/>
      <c r="AV4" s="2"/>
      <c r="AW4" s="1" t="s">
        <v>174</v>
      </c>
      <c r="AX4" s="1"/>
      <c r="AY4" s="1"/>
      <c r="AZ4" s="2"/>
      <c r="BA4" s="2"/>
      <c r="BB4" s="2"/>
      <c r="BC4" s="1" t="s">
        <v>175</v>
      </c>
      <c r="BD4" s="1"/>
      <c r="BE4" s="1"/>
    </row>
    <row r="5" spans="1:51" ht="39.75" customHeight="1">
      <c r="A5" s="1" t="s">
        <v>84</v>
      </c>
      <c r="B5" s="1"/>
      <c r="C5" s="1"/>
      <c r="D5" s="1"/>
      <c r="E5" s="1"/>
      <c r="F5" s="1"/>
      <c r="G5" s="1" t="s">
        <v>176</v>
      </c>
      <c r="H5" s="1"/>
      <c r="I5" s="1"/>
      <c r="J5" s="2"/>
      <c r="K5" s="2"/>
      <c r="L5" s="2"/>
      <c r="M5" s="6" t="s">
        <v>177</v>
      </c>
      <c r="N5" s="6"/>
      <c r="O5" s="6"/>
      <c r="P5" s="2"/>
      <c r="Q5" s="2"/>
      <c r="R5" s="2"/>
      <c r="S5" s="6" t="s">
        <v>178</v>
      </c>
      <c r="T5" s="6"/>
      <c r="U5" s="6"/>
      <c r="V5" s="2"/>
      <c r="W5" s="2"/>
      <c r="X5" s="2"/>
      <c r="Y5" s="6" t="s">
        <v>179</v>
      </c>
      <c r="Z5" s="6"/>
      <c r="AA5" s="6"/>
      <c r="AB5" s="2"/>
      <c r="AC5" s="2"/>
      <c r="AD5" s="2"/>
      <c r="AE5" s="1" t="s">
        <v>180</v>
      </c>
      <c r="AF5" s="1"/>
      <c r="AG5" s="1"/>
      <c r="AH5" s="2"/>
      <c r="AI5" s="2"/>
      <c r="AJ5" s="2"/>
      <c r="AK5" s="1" t="s">
        <v>181</v>
      </c>
      <c r="AL5" s="1"/>
      <c r="AM5" s="1"/>
      <c r="AN5" s="2"/>
      <c r="AO5" s="2"/>
      <c r="AP5" s="2"/>
      <c r="AQ5" s="1" t="s">
        <v>182</v>
      </c>
      <c r="AR5" s="1"/>
      <c r="AS5" s="1"/>
      <c r="AT5" s="2"/>
      <c r="AU5" s="2"/>
      <c r="AV5" s="2"/>
      <c r="AW5" s="2"/>
      <c r="AX5" s="2"/>
      <c r="AY5" s="2"/>
    </row>
    <row r="6" spans="1:57" ht="15">
      <c r="A6" s="1" t="s">
        <v>15</v>
      </c>
      <c r="B6" s="1"/>
      <c r="C6" s="1"/>
      <c r="D6" s="1"/>
      <c r="E6" s="1"/>
      <c r="F6" s="1"/>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57" ht="15">
      <c r="A7" s="2"/>
      <c r="B7" s="2"/>
      <c r="C7" s="2"/>
      <c r="D7" s="1" t="s">
        <v>183</v>
      </c>
      <c r="E7" s="1"/>
      <c r="F7" s="1"/>
      <c r="G7" s="1" t="s">
        <v>184</v>
      </c>
      <c r="H7" s="1"/>
      <c r="I7" s="1"/>
      <c r="J7" s="2"/>
      <c r="K7" s="2"/>
      <c r="L7" s="2"/>
      <c r="M7" s="3">
        <v>387500</v>
      </c>
      <c r="N7" s="3"/>
      <c r="P7" s="2"/>
      <c r="Q7" s="2"/>
      <c r="R7" s="2"/>
      <c r="S7" s="3">
        <v>775000</v>
      </c>
      <c r="T7" s="3"/>
      <c r="V7" s="2"/>
      <c r="W7" s="2"/>
      <c r="X7" s="2"/>
      <c r="Y7" s="3">
        <v>1162500</v>
      </c>
      <c r="Z7" s="3"/>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6" ht="15">
      <c r="A8" s="2"/>
      <c r="B8" s="2"/>
      <c r="C8" s="2"/>
      <c r="D8" s="1" t="s">
        <v>185</v>
      </c>
      <c r="E8" s="1"/>
      <c r="F8" s="1"/>
      <c r="G8" s="1" t="s">
        <v>186</v>
      </c>
      <c r="H8" s="1"/>
      <c r="I8" s="1"/>
      <c r="J8" s="2"/>
      <c r="K8" s="2"/>
      <c r="L8" s="2"/>
      <c r="M8" s="2"/>
      <c r="N8" s="2"/>
      <c r="O8" s="2"/>
      <c r="P8" s="2"/>
      <c r="Q8" s="2"/>
      <c r="R8" s="2"/>
      <c r="S8" s="2"/>
      <c r="T8" s="2"/>
      <c r="U8" s="2"/>
      <c r="V8" s="2"/>
      <c r="W8" s="2"/>
      <c r="X8" s="2"/>
      <c r="Y8" s="2"/>
      <c r="Z8" s="2"/>
      <c r="AA8" s="2"/>
      <c r="AB8" s="2"/>
      <c r="AC8" s="2"/>
      <c r="AD8" s="2"/>
      <c r="AE8" s="3">
        <v>3654</v>
      </c>
      <c r="AF8" s="3"/>
      <c r="AH8" s="2"/>
      <c r="AI8" s="2"/>
      <c r="AJ8" s="2"/>
      <c r="AK8" s="3">
        <v>14616</v>
      </c>
      <c r="AL8" s="3"/>
      <c r="AN8" s="2"/>
      <c r="AO8" s="2"/>
      <c r="AP8" s="2"/>
      <c r="AQ8" s="3">
        <v>36540</v>
      </c>
      <c r="AR8" s="3"/>
      <c r="AT8" s="2"/>
      <c r="AU8" s="2"/>
      <c r="AV8" s="2"/>
      <c r="AW8" s="2"/>
      <c r="AX8" s="2"/>
      <c r="AY8" s="2"/>
      <c r="AZ8" s="2"/>
      <c r="BA8" s="2"/>
      <c r="BB8" s="2"/>
      <c r="BC8" s="3">
        <v>2777332</v>
      </c>
      <c r="BD8" s="3"/>
    </row>
    <row r="9" spans="1:56" ht="15">
      <c r="A9" s="2"/>
      <c r="B9" s="2"/>
      <c r="C9" s="2"/>
      <c r="D9" s="1" t="s">
        <v>187</v>
      </c>
      <c r="E9" s="1"/>
      <c r="F9" s="1"/>
      <c r="G9" s="1" t="s">
        <v>186</v>
      </c>
      <c r="H9" s="1"/>
      <c r="I9" s="1"/>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3">
        <v>14615</v>
      </c>
      <c r="AX9" s="3"/>
      <c r="AZ9" s="2"/>
      <c r="BA9" s="2"/>
      <c r="BB9" s="2"/>
      <c r="BC9" s="3">
        <v>2777142</v>
      </c>
      <c r="BD9" s="3"/>
    </row>
    <row r="10" spans="1:57" ht="15">
      <c r="A10" s="1" t="s">
        <v>88</v>
      </c>
      <c r="B10" s="1"/>
      <c r="C10" s="1"/>
      <c r="D10" s="1"/>
      <c r="E10" s="1"/>
      <c r="F10" s="1"/>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5">
      <c r="A11" s="2"/>
      <c r="B11" s="2"/>
      <c r="C11" s="2"/>
      <c r="D11" s="1" t="s">
        <v>183</v>
      </c>
      <c r="E11" s="1"/>
      <c r="F11" s="1"/>
      <c r="G11" s="1" t="s">
        <v>184</v>
      </c>
      <c r="H11" s="1"/>
      <c r="I11" s="1"/>
      <c r="J11" s="2"/>
      <c r="K11" s="2"/>
      <c r="L11" s="2"/>
      <c r="M11" s="3">
        <v>142500</v>
      </c>
      <c r="N11" s="3"/>
      <c r="P11" s="2"/>
      <c r="Q11" s="2"/>
      <c r="R11" s="2"/>
      <c r="S11" s="3">
        <v>285000</v>
      </c>
      <c r="T11" s="3"/>
      <c r="V11" s="2"/>
      <c r="W11" s="2"/>
      <c r="X11" s="2"/>
      <c r="Y11" s="3">
        <v>427500</v>
      </c>
      <c r="Z11" s="3"/>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row>
    <row r="12" spans="1:56" ht="15">
      <c r="A12" s="2"/>
      <c r="B12" s="2"/>
      <c r="C12" s="2"/>
      <c r="D12" s="1" t="s">
        <v>185</v>
      </c>
      <c r="E12" s="1"/>
      <c r="F12" s="1"/>
      <c r="G12" s="1" t="s">
        <v>186</v>
      </c>
      <c r="H12" s="1"/>
      <c r="I12" s="1"/>
      <c r="J12" s="2"/>
      <c r="K12" s="2"/>
      <c r="L12" s="2"/>
      <c r="M12" s="2"/>
      <c r="N12" s="2"/>
      <c r="O12" s="2"/>
      <c r="P12" s="2"/>
      <c r="Q12" s="2"/>
      <c r="R12" s="2"/>
      <c r="S12" s="2"/>
      <c r="T12" s="2"/>
      <c r="U12" s="2"/>
      <c r="V12" s="2"/>
      <c r="W12" s="2"/>
      <c r="X12" s="2"/>
      <c r="Y12" s="2"/>
      <c r="Z12" s="2"/>
      <c r="AA12" s="2"/>
      <c r="AB12" s="2"/>
      <c r="AC12" s="2"/>
      <c r="AD12" s="2"/>
      <c r="AE12" s="3">
        <v>2436</v>
      </c>
      <c r="AF12" s="3"/>
      <c r="AH12" s="2"/>
      <c r="AI12" s="2"/>
      <c r="AJ12" s="2"/>
      <c r="AK12" s="3">
        <v>9744</v>
      </c>
      <c r="AL12" s="3"/>
      <c r="AN12" s="2"/>
      <c r="AO12" s="2"/>
      <c r="AP12" s="2"/>
      <c r="AQ12" s="3">
        <v>24360</v>
      </c>
      <c r="AR12" s="3"/>
      <c r="AT12" s="2"/>
      <c r="AU12" s="2"/>
      <c r="AV12" s="2"/>
      <c r="AW12" s="2"/>
      <c r="AX12" s="2"/>
      <c r="AY12" s="2"/>
      <c r="AZ12" s="2"/>
      <c r="BA12" s="2"/>
      <c r="BB12" s="2"/>
      <c r="BC12" s="3">
        <v>1851555</v>
      </c>
      <c r="BD12" s="3"/>
    </row>
    <row r="13" spans="1:56" ht="15">
      <c r="A13" s="2"/>
      <c r="B13" s="2"/>
      <c r="C13" s="2"/>
      <c r="D13" s="1" t="s">
        <v>187</v>
      </c>
      <c r="E13" s="1"/>
      <c r="F13" s="1"/>
      <c r="G13" s="1" t="s">
        <v>186</v>
      </c>
      <c r="H13" s="1"/>
      <c r="I13" s="1"/>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3">
        <v>9743</v>
      </c>
      <c r="AX13" s="3"/>
      <c r="AZ13" s="2"/>
      <c r="BA13" s="2"/>
      <c r="BB13" s="2"/>
      <c r="BC13" s="3">
        <v>1851365</v>
      </c>
      <c r="BD13" s="3"/>
    </row>
    <row r="14" spans="1:57" ht="15">
      <c r="A14" s="1" t="s">
        <v>90</v>
      </c>
      <c r="B14" s="1"/>
      <c r="C14" s="1"/>
      <c r="D14" s="1"/>
      <c r="E14" s="1"/>
      <c r="F14" s="1"/>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row>
    <row r="15" spans="1:57" ht="15">
      <c r="A15" s="2"/>
      <c r="B15" s="2"/>
      <c r="C15" s="2"/>
      <c r="D15" s="1" t="s">
        <v>183</v>
      </c>
      <c r="E15" s="1"/>
      <c r="F15" s="1"/>
      <c r="G15" s="1" t="s">
        <v>184</v>
      </c>
      <c r="H15" s="1"/>
      <c r="I15" s="1"/>
      <c r="J15" s="2"/>
      <c r="K15" s="2"/>
      <c r="L15" s="2"/>
      <c r="M15" s="3">
        <v>150000</v>
      </c>
      <c r="N15" s="3"/>
      <c r="P15" s="2"/>
      <c r="Q15" s="2"/>
      <c r="R15" s="2"/>
      <c r="S15" s="3">
        <v>300000</v>
      </c>
      <c r="T15" s="3"/>
      <c r="V15" s="2"/>
      <c r="W15" s="2"/>
      <c r="X15" s="2"/>
      <c r="Y15" s="3">
        <v>450000</v>
      </c>
      <c r="Z15" s="3"/>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row>
    <row r="16" spans="1:56" ht="15">
      <c r="A16" s="2"/>
      <c r="B16" s="2"/>
      <c r="C16" s="2"/>
      <c r="D16" s="1" t="s">
        <v>185</v>
      </c>
      <c r="E16" s="1"/>
      <c r="F16" s="1"/>
      <c r="G16" s="1" t="s">
        <v>186</v>
      </c>
      <c r="H16" s="1"/>
      <c r="I16" s="1"/>
      <c r="J16" s="2"/>
      <c r="K16" s="2"/>
      <c r="L16" s="2"/>
      <c r="M16" s="2"/>
      <c r="N16" s="2"/>
      <c r="O16" s="2"/>
      <c r="P16" s="2"/>
      <c r="Q16" s="2"/>
      <c r="R16" s="2"/>
      <c r="S16" s="2"/>
      <c r="T16" s="2"/>
      <c r="U16" s="2"/>
      <c r="V16" s="2"/>
      <c r="W16" s="2"/>
      <c r="X16" s="2"/>
      <c r="Y16" s="2"/>
      <c r="Z16" s="2"/>
      <c r="AA16" s="2"/>
      <c r="AB16" s="2"/>
      <c r="AC16" s="2"/>
      <c r="AD16" s="2"/>
      <c r="AE16" s="3">
        <v>2436</v>
      </c>
      <c r="AF16" s="3"/>
      <c r="AH16" s="2"/>
      <c r="AI16" s="2"/>
      <c r="AJ16" s="2"/>
      <c r="AK16" s="3">
        <v>9744</v>
      </c>
      <c r="AL16" s="3"/>
      <c r="AN16" s="2"/>
      <c r="AO16" s="2"/>
      <c r="AP16" s="2"/>
      <c r="AQ16" s="3">
        <v>24360</v>
      </c>
      <c r="AR16" s="3"/>
      <c r="AT16" s="2"/>
      <c r="AU16" s="2"/>
      <c r="AV16" s="2"/>
      <c r="AW16" s="2"/>
      <c r="AX16" s="2"/>
      <c r="AY16" s="2"/>
      <c r="AZ16" s="2"/>
      <c r="BA16" s="2"/>
      <c r="BB16" s="2"/>
      <c r="BC16" s="3">
        <v>1851555</v>
      </c>
      <c r="BD16" s="3"/>
    </row>
    <row r="17" spans="1:56" ht="15">
      <c r="A17" s="2"/>
      <c r="B17" s="2"/>
      <c r="C17" s="2"/>
      <c r="D17" s="1" t="s">
        <v>187</v>
      </c>
      <c r="E17" s="1"/>
      <c r="F17" s="1"/>
      <c r="G17" s="1" t="s">
        <v>186</v>
      </c>
      <c r="H17" s="1"/>
      <c r="I17" s="1"/>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3">
        <v>9743</v>
      </c>
      <c r="AX17" s="3"/>
      <c r="AZ17" s="2"/>
      <c r="BA17" s="2"/>
      <c r="BB17" s="2"/>
      <c r="BC17" s="3">
        <v>1851365</v>
      </c>
      <c r="BD17" s="3"/>
    </row>
    <row r="18" spans="1:57" ht="15">
      <c r="A18" s="1" t="s">
        <v>92</v>
      </c>
      <c r="B18" s="1"/>
      <c r="C18" s="1"/>
      <c r="D18" s="1"/>
      <c r="E18" s="1"/>
      <c r="F18" s="1"/>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row>
    <row r="19" spans="1:57" ht="15">
      <c r="A19" s="2"/>
      <c r="B19" s="2"/>
      <c r="C19" s="2"/>
      <c r="D19" s="1" t="s">
        <v>183</v>
      </c>
      <c r="E19" s="1"/>
      <c r="F19" s="1"/>
      <c r="G19" s="1" t="s">
        <v>184</v>
      </c>
      <c r="H19" s="1"/>
      <c r="I19" s="1"/>
      <c r="J19" s="2"/>
      <c r="K19" s="2"/>
      <c r="L19" s="2"/>
      <c r="M19" s="3">
        <v>112500</v>
      </c>
      <c r="N19" s="3"/>
      <c r="P19" s="2"/>
      <c r="Q19" s="2"/>
      <c r="R19" s="2"/>
      <c r="S19" s="3">
        <v>225000</v>
      </c>
      <c r="T19" s="3"/>
      <c r="V19" s="2"/>
      <c r="W19" s="2"/>
      <c r="X19" s="2"/>
      <c r="Y19" s="3">
        <v>337500</v>
      </c>
      <c r="Z19" s="3"/>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row>
    <row r="20" spans="1:56" ht="15">
      <c r="A20" s="2"/>
      <c r="B20" s="2"/>
      <c r="C20" s="2"/>
      <c r="D20" s="1" t="s">
        <v>185</v>
      </c>
      <c r="E20" s="1"/>
      <c r="F20" s="1"/>
      <c r="G20" s="1" t="s">
        <v>186</v>
      </c>
      <c r="H20" s="1"/>
      <c r="I20" s="1"/>
      <c r="J20" s="2"/>
      <c r="K20" s="2"/>
      <c r="L20" s="2"/>
      <c r="M20" s="2"/>
      <c r="N20" s="2"/>
      <c r="O20" s="2"/>
      <c r="P20" s="2"/>
      <c r="Q20" s="2"/>
      <c r="R20" s="2"/>
      <c r="S20" s="2"/>
      <c r="T20" s="2"/>
      <c r="U20" s="2"/>
      <c r="V20" s="2"/>
      <c r="W20" s="2"/>
      <c r="X20" s="2"/>
      <c r="Y20" s="2"/>
      <c r="Z20" s="2"/>
      <c r="AA20" s="2"/>
      <c r="AB20" s="2"/>
      <c r="AC20" s="2"/>
      <c r="AD20" s="2"/>
      <c r="AE20" s="3">
        <v>8770</v>
      </c>
      <c r="AF20" s="3"/>
      <c r="AH20" s="2"/>
      <c r="AI20" s="2"/>
      <c r="AJ20" s="2"/>
      <c r="AK20" s="3">
        <v>8770</v>
      </c>
      <c r="AL20" s="3"/>
      <c r="AN20" s="2"/>
      <c r="AO20" s="2"/>
      <c r="AP20" s="2"/>
      <c r="AQ20" s="3">
        <v>8770</v>
      </c>
      <c r="AR20" s="3"/>
      <c r="AT20" s="2"/>
      <c r="AU20" s="2"/>
      <c r="AV20" s="2"/>
      <c r="AW20" s="2"/>
      <c r="AX20" s="2"/>
      <c r="AY20" s="2"/>
      <c r="AZ20" s="2"/>
      <c r="BA20" s="2"/>
      <c r="BB20" s="2"/>
      <c r="BC20" s="3">
        <v>1666475</v>
      </c>
      <c r="BD20" s="3"/>
    </row>
    <row r="21" spans="1:57" ht="15">
      <c r="A21" s="1" t="s">
        <v>20</v>
      </c>
      <c r="B21" s="1"/>
      <c r="C21" s="1"/>
      <c r="D21" s="1"/>
      <c r="E21" s="1"/>
      <c r="F21" s="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row>
    <row r="22" spans="1:57" ht="15">
      <c r="A22" s="2"/>
      <c r="B22" s="2"/>
      <c r="C22" s="2"/>
      <c r="D22" s="1" t="s">
        <v>183</v>
      </c>
      <c r="E22" s="1"/>
      <c r="F22" s="1"/>
      <c r="G22" s="1" t="s">
        <v>184</v>
      </c>
      <c r="H22" s="1"/>
      <c r="I22" s="1"/>
      <c r="J22" s="2"/>
      <c r="K22" s="2"/>
      <c r="L22" s="2"/>
      <c r="M22" s="3">
        <v>129000</v>
      </c>
      <c r="N22" s="3"/>
      <c r="P22" s="2"/>
      <c r="Q22" s="2"/>
      <c r="R22" s="2"/>
      <c r="S22" s="3">
        <v>258000</v>
      </c>
      <c r="T22" s="3"/>
      <c r="V22" s="2"/>
      <c r="W22" s="2"/>
      <c r="X22" s="2"/>
      <c r="Y22" s="3">
        <v>387000</v>
      </c>
      <c r="Z22" s="3"/>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row>
    <row r="23" spans="1:56" ht="15">
      <c r="A23" s="2"/>
      <c r="B23" s="2"/>
      <c r="C23" s="2"/>
      <c r="D23" s="1" t="s">
        <v>185</v>
      </c>
      <c r="E23" s="1"/>
      <c r="F23" s="1"/>
      <c r="G23" s="1" t="s">
        <v>186</v>
      </c>
      <c r="H23" s="1"/>
      <c r="I23" s="1"/>
      <c r="J23" s="2"/>
      <c r="K23" s="2"/>
      <c r="L23" s="2"/>
      <c r="M23" s="2"/>
      <c r="N23" s="2"/>
      <c r="O23" s="2"/>
      <c r="P23" s="2"/>
      <c r="Q23" s="2"/>
      <c r="R23" s="2"/>
      <c r="S23" s="2"/>
      <c r="T23" s="2"/>
      <c r="U23" s="2"/>
      <c r="V23" s="2"/>
      <c r="W23" s="2"/>
      <c r="X23" s="2"/>
      <c r="Y23" s="2"/>
      <c r="Z23" s="2"/>
      <c r="AA23" s="2"/>
      <c r="AB23" s="2"/>
      <c r="AC23" s="2"/>
      <c r="AD23" s="2"/>
      <c r="AE23" s="3">
        <v>1218</v>
      </c>
      <c r="AF23" s="3"/>
      <c r="AH23" s="2"/>
      <c r="AI23" s="2"/>
      <c r="AJ23" s="2"/>
      <c r="AK23" s="3">
        <v>4872</v>
      </c>
      <c r="AL23" s="3"/>
      <c r="AN23" s="2"/>
      <c r="AO23" s="2"/>
      <c r="AP23" s="2"/>
      <c r="AQ23" s="3">
        <v>12180</v>
      </c>
      <c r="AR23" s="3"/>
      <c r="AT23" s="2"/>
      <c r="AU23" s="2"/>
      <c r="AV23" s="2"/>
      <c r="AW23" s="2"/>
      <c r="AX23" s="2"/>
      <c r="AY23" s="2"/>
      <c r="AZ23" s="2"/>
      <c r="BA23" s="2"/>
      <c r="BB23" s="2"/>
      <c r="BC23" s="3">
        <v>925777</v>
      </c>
      <c r="BD23" s="3"/>
    </row>
    <row r="24" spans="1:56" ht="15">
      <c r="A24" s="2"/>
      <c r="B24" s="2"/>
      <c r="C24" s="2"/>
      <c r="D24" s="1" t="s">
        <v>187</v>
      </c>
      <c r="E24" s="1"/>
      <c r="F24" s="1"/>
      <c r="G24" s="1" t="s">
        <v>186</v>
      </c>
      <c r="H24" s="1"/>
      <c r="I24" s="1"/>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3">
        <v>4872</v>
      </c>
      <c r="AX24" s="3"/>
      <c r="AZ24" s="2"/>
      <c r="BA24" s="2"/>
      <c r="BB24" s="2"/>
      <c r="BC24" s="3">
        <v>925777</v>
      </c>
      <c r="BD24" s="3"/>
    </row>
  </sheetData>
  <sheetProtection selectLockedCells="1" selectUnlockedCells="1"/>
  <mergeCells count="384">
    <mergeCell ref="A2:F2"/>
    <mergeCell ref="A4:C4"/>
    <mergeCell ref="D4:F4"/>
    <mergeCell ref="G4:I4"/>
    <mergeCell ref="J4:L4"/>
    <mergeCell ref="M4:AA4"/>
    <mergeCell ref="AB4:AD4"/>
    <mergeCell ref="AE4:AS4"/>
    <mergeCell ref="AT4:AV4"/>
    <mergeCell ref="AW4:AY4"/>
    <mergeCell ref="AZ4:BB4"/>
    <mergeCell ref="BC4:BE4"/>
    <mergeCell ref="A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N7"/>
    <mergeCell ref="P7:R7"/>
    <mergeCell ref="S7:T7"/>
    <mergeCell ref="V7:X7"/>
    <mergeCell ref="Y7:Z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Y8"/>
    <mergeCell ref="AZ8:BB8"/>
    <mergeCell ref="BC8:BD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X9"/>
    <mergeCell ref="AZ9:BB9"/>
    <mergeCell ref="BC9:BD9"/>
    <mergeCell ref="A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N11"/>
    <mergeCell ref="P11:R11"/>
    <mergeCell ref="S11:T11"/>
    <mergeCell ref="V11:X11"/>
    <mergeCell ref="Y11:Z11"/>
    <mergeCell ref="AB11:AD11"/>
    <mergeCell ref="AE11:AG11"/>
    <mergeCell ref="AH11:AJ11"/>
    <mergeCell ref="AK11:AM11"/>
    <mergeCell ref="AN11:AP11"/>
    <mergeCell ref="AQ11:AS11"/>
    <mergeCell ref="AT11:AV11"/>
    <mergeCell ref="AW11:AY11"/>
    <mergeCell ref="AZ11:BB11"/>
    <mergeCell ref="BC11:BE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Y12"/>
    <mergeCell ref="AZ12:BB12"/>
    <mergeCell ref="BC12:BD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X13"/>
    <mergeCell ref="AZ13:BB13"/>
    <mergeCell ref="BC13:BD13"/>
    <mergeCell ref="A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A15:C15"/>
    <mergeCell ref="D15:F15"/>
    <mergeCell ref="G15:I15"/>
    <mergeCell ref="J15:L15"/>
    <mergeCell ref="M15:N15"/>
    <mergeCell ref="P15:R15"/>
    <mergeCell ref="S15:T15"/>
    <mergeCell ref="V15:X15"/>
    <mergeCell ref="Y15:Z15"/>
    <mergeCell ref="AB15:AD15"/>
    <mergeCell ref="AE15:AG15"/>
    <mergeCell ref="AH15:AJ15"/>
    <mergeCell ref="AK15:AM15"/>
    <mergeCell ref="AN15:AP15"/>
    <mergeCell ref="AQ15:AS15"/>
    <mergeCell ref="AT15:AV15"/>
    <mergeCell ref="AW15:AY15"/>
    <mergeCell ref="AZ15:BB15"/>
    <mergeCell ref="BC15:BE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Y16"/>
    <mergeCell ref="AZ16:BB16"/>
    <mergeCell ref="BC16:BD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X17"/>
    <mergeCell ref="AZ17:BB17"/>
    <mergeCell ref="BC17:BD17"/>
    <mergeCell ref="A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N19"/>
    <mergeCell ref="P19:R19"/>
    <mergeCell ref="S19:T19"/>
    <mergeCell ref="V19:X19"/>
    <mergeCell ref="Y19:Z19"/>
    <mergeCell ref="AB19:AD19"/>
    <mergeCell ref="AE19:AG19"/>
    <mergeCell ref="AH19:AJ19"/>
    <mergeCell ref="AK19:AM19"/>
    <mergeCell ref="AN19:AP19"/>
    <mergeCell ref="AQ19:AS19"/>
    <mergeCell ref="AT19:AV19"/>
    <mergeCell ref="AW19:AY19"/>
    <mergeCell ref="AZ19:BB19"/>
    <mergeCell ref="BC19:BE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Y20"/>
    <mergeCell ref="AZ20:BB20"/>
    <mergeCell ref="BC20:BD20"/>
    <mergeCell ref="A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A22:C22"/>
    <mergeCell ref="D22:F22"/>
    <mergeCell ref="G22:I22"/>
    <mergeCell ref="J22:L22"/>
    <mergeCell ref="M22:N22"/>
    <mergeCell ref="P22:R22"/>
    <mergeCell ref="S22:T22"/>
    <mergeCell ref="V22:X22"/>
    <mergeCell ref="Y22:Z22"/>
    <mergeCell ref="AB22:AD22"/>
    <mergeCell ref="AE22:AG22"/>
    <mergeCell ref="AH22:AJ22"/>
    <mergeCell ref="AK22:AM22"/>
    <mergeCell ref="AN22:AP22"/>
    <mergeCell ref="AQ22:AS22"/>
    <mergeCell ref="AT22:AV22"/>
    <mergeCell ref="AW22:AY22"/>
    <mergeCell ref="AZ22:BB22"/>
    <mergeCell ref="BC22:BE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Y23"/>
    <mergeCell ref="AZ23:BB23"/>
    <mergeCell ref="BC23:BD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X24"/>
    <mergeCell ref="AZ24:BB24"/>
    <mergeCell ref="BC24:BD2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AY36"/>
  <sheetViews>
    <sheetView workbookViewId="0" topLeftCell="A1">
      <selection activeCell="A1" sqref="A1"/>
    </sheetView>
  </sheetViews>
  <sheetFormatPr defaultColWidth="9.140625" defaultRowHeight="15"/>
  <cols>
    <col min="1" max="16384" width="8.7109375" style="0" customWidth="1"/>
  </cols>
  <sheetData>
    <row r="2" spans="1:6" ht="15">
      <c r="A2" s="1" t="s">
        <v>188</v>
      </c>
      <c r="B2" s="1"/>
      <c r="C2" s="1"/>
      <c r="D2" s="1"/>
      <c r="E2" s="1"/>
      <c r="F2" s="1"/>
    </row>
    <row r="4" spans="1:51" ht="15">
      <c r="A4" s="2"/>
      <c r="B4" s="2"/>
      <c r="C4" s="2"/>
      <c r="D4" s="1" t="s">
        <v>189</v>
      </c>
      <c r="E4" s="1"/>
      <c r="F4" s="1"/>
      <c r="G4" s="1"/>
      <c r="H4" s="1"/>
      <c r="I4" s="1"/>
      <c r="J4" s="1"/>
      <c r="K4" s="1"/>
      <c r="L4" s="1"/>
      <c r="M4" s="1"/>
      <c r="N4" s="1"/>
      <c r="O4" s="1"/>
      <c r="P4" s="1"/>
      <c r="Q4" s="1"/>
      <c r="R4" s="1"/>
      <c r="S4" s="1"/>
      <c r="T4" s="1"/>
      <c r="U4" s="1"/>
      <c r="V4" s="1"/>
      <c r="W4" s="1"/>
      <c r="X4" s="1"/>
      <c r="Y4" s="2"/>
      <c r="Z4" s="2"/>
      <c r="AA4" s="2"/>
      <c r="AB4" s="1" t="s">
        <v>190</v>
      </c>
      <c r="AC4" s="1"/>
      <c r="AD4" s="1"/>
      <c r="AE4" s="1"/>
      <c r="AF4" s="1"/>
      <c r="AG4" s="1"/>
      <c r="AH4" s="1"/>
      <c r="AI4" s="1"/>
      <c r="AJ4" s="1"/>
      <c r="AK4" s="1"/>
      <c r="AL4" s="1"/>
      <c r="AM4" s="1"/>
      <c r="AN4" s="1"/>
      <c r="AO4" s="1"/>
      <c r="AP4" s="1"/>
      <c r="AQ4" s="1"/>
      <c r="AR4" s="1"/>
      <c r="AS4" s="1"/>
      <c r="AT4" s="1"/>
      <c r="AU4" s="1"/>
      <c r="AV4" s="1"/>
      <c r="AW4" s="2"/>
      <c r="AX4" s="2"/>
      <c r="AY4" s="2"/>
    </row>
    <row r="5" spans="1:51" ht="39.75" customHeight="1">
      <c r="A5" s="1" t="s">
        <v>84</v>
      </c>
      <c r="B5" s="1"/>
      <c r="C5" s="1"/>
      <c r="D5" s="6" t="s">
        <v>191</v>
      </c>
      <c r="E5" s="6"/>
      <c r="F5" s="6"/>
      <c r="G5" s="2"/>
      <c r="H5" s="2"/>
      <c r="I5" s="2"/>
      <c r="J5" s="6" t="s">
        <v>192</v>
      </c>
      <c r="K5" s="6"/>
      <c r="L5" s="6"/>
      <c r="M5" s="2"/>
      <c r="N5" s="2"/>
      <c r="O5" s="2"/>
      <c r="P5" s="6" t="s">
        <v>193</v>
      </c>
      <c r="Q5" s="6"/>
      <c r="R5" s="6"/>
      <c r="S5" s="2"/>
      <c r="T5" s="2"/>
      <c r="U5" s="2"/>
      <c r="V5" s="1" t="s">
        <v>194</v>
      </c>
      <c r="W5" s="1"/>
      <c r="X5" s="1"/>
      <c r="Y5" s="2"/>
      <c r="Z5" s="2"/>
      <c r="AA5" s="2"/>
      <c r="AB5" s="6" t="s">
        <v>195</v>
      </c>
      <c r="AC5" s="6"/>
      <c r="AD5" s="6"/>
      <c r="AE5" s="2"/>
      <c r="AF5" s="2"/>
      <c r="AG5" s="2"/>
      <c r="AH5" s="6" t="s">
        <v>196</v>
      </c>
      <c r="AI5" s="6"/>
      <c r="AJ5" s="6"/>
      <c r="AK5" s="2"/>
      <c r="AL5" s="2"/>
      <c r="AM5" s="2"/>
      <c r="AN5" s="6" t="s">
        <v>197</v>
      </c>
      <c r="AO5" s="6"/>
      <c r="AP5" s="6"/>
      <c r="AQ5" s="2"/>
      <c r="AR5" s="2"/>
      <c r="AS5" s="2"/>
      <c r="AT5" s="6" t="s">
        <v>198</v>
      </c>
      <c r="AU5" s="6"/>
      <c r="AV5" s="6"/>
      <c r="AW5" s="2"/>
      <c r="AX5" s="2"/>
      <c r="AY5" s="2"/>
    </row>
    <row r="6" spans="1:51" ht="15">
      <c r="A6" s="1" t="s">
        <v>15</v>
      </c>
      <c r="B6" s="1"/>
      <c r="C6" s="1"/>
      <c r="D6" s="3">
        <v>11607</v>
      </c>
      <c r="E6" s="3"/>
      <c r="G6" s="2"/>
      <c r="H6" s="2"/>
      <c r="I6" s="2"/>
      <c r="J6" s="1" t="s">
        <v>6</v>
      </c>
      <c r="K6" s="1"/>
      <c r="M6" s="2"/>
      <c r="N6" s="2"/>
      <c r="O6" s="2"/>
      <c r="P6" s="7">
        <v>58.79</v>
      </c>
      <c r="Q6" s="7"/>
      <c r="S6" s="2"/>
      <c r="T6" s="2"/>
      <c r="U6" s="2"/>
      <c r="V6" s="1" t="s">
        <v>199</v>
      </c>
      <c r="W6" s="1"/>
      <c r="X6" s="1"/>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2"/>
      <c r="B7" s="2"/>
      <c r="C7" s="2"/>
      <c r="D7" s="3">
        <v>134759</v>
      </c>
      <c r="E7" s="3"/>
      <c r="G7" s="2"/>
      <c r="H7" s="2"/>
      <c r="I7" s="2"/>
      <c r="J7" s="1" t="s">
        <v>6</v>
      </c>
      <c r="K7" s="1"/>
      <c r="M7" s="2"/>
      <c r="N7" s="2"/>
      <c r="O7" s="2"/>
      <c r="P7" s="7">
        <v>58.79</v>
      </c>
      <c r="Q7" s="7"/>
      <c r="S7" s="2"/>
      <c r="T7" s="2"/>
      <c r="U7" s="2"/>
      <c r="V7" s="1" t="s">
        <v>199</v>
      </c>
      <c r="W7" s="1"/>
      <c r="X7" s="1"/>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2"/>
      <c r="B8" s="2"/>
      <c r="C8" s="2"/>
      <c r="D8" s="3">
        <v>61373</v>
      </c>
      <c r="E8" s="3"/>
      <c r="G8" s="2"/>
      <c r="H8" s="2"/>
      <c r="I8" s="2"/>
      <c r="J8" s="1" t="s">
        <v>6</v>
      </c>
      <c r="K8" s="1"/>
      <c r="M8" s="2"/>
      <c r="N8" s="2"/>
      <c r="O8" s="2"/>
      <c r="P8" s="7">
        <v>88.76</v>
      </c>
      <c r="Q8" s="7"/>
      <c r="S8" s="2"/>
      <c r="T8" s="2"/>
      <c r="U8" s="2"/>
      <c r="V8" s="1" t="s">
        <v>200</v>
      </c>
      <c r="W8" s="1"/>
      <c r="X8" s="1"/>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5">
      <c r="A9" s="2"/>
      <c r="B9" s="2"/>
      <c r="C9" s="2"/>
      <c r="D9" s="2"/>
      <c r="E9" s="2"/>
      <c r="F9" s="2"/>
      <c r="G9" s="2"/>
      <c r="H9" s="2"/>
      <c r="I9" s="2"/>
      <c r="J9" s="2"/>
      <c r="K9" s="2"/>
      <c r="L9" s="2"/>
      <c r="M9" s="2"/>
      <c r="N9" s="2"/>
      <c r="O9" s="2"/>
      <c r="P9" s="2"/>
      <c r="Q9" s="2"/>
      <c r="R9" s="2"/>
      <c r="S9" s="2"/>
      <c r="T9" s="2"/>
      <c r="U9" s="2"/>
      <c r="V9" s="2"/>
      <c r="W9" s="2"/>
      <c r="X9" s="2"/>
      <c r="Y9" s="2"/>
      <c r="Z9" s="2"/>
      <c r="AA9" s="2"/>
      <c r="AB9" s="3">
        <v>2525</v>
      </c>
      <c r="AC9" s="3"/>
      <c r="AE9" s="2"/>
      <c r="AF9" s="2"/>
      <c r="AG9" s="2"/>
      <c r="AH9" s="9">
        <v>251844</v>
      </c>
      <c r="AI9" s="9"/>
      <c r="AK9" s="5">
        <v>-1</v>
      </c>
      <c r="AL9" s="5"/>
      <c r="AM9" s="5"/>
      <c r="AN9" s="2"/>
      <c r="AO9" s="2"/>
      <c r="AP9" s="2"/>
      <c r="AQ9" s="2"/>
      <c r="AR9" s="2"/>
      <c r="AS9" s="2"/>
      <c r="AT9" s="2"/>
      <c r="AU9" s="2"/>
      <c r="AV9" s="2"/>
      <c r="AW9" s="2"/>
      <c r="AX9" s="2"/>
      <c r="AY9" s="2"/>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3">
        <v>6436</v>
      </c>
      <c r="AC10" s="3"/>
      <c r="AE10" s="2"/>
      <c r="AF10" s="2"/>
      <c r="AG10" s="2"/>
      <c r="AH10" s="9">
        <v>641927</v>
      </c>
      <c r="AI10" s="9"/>
      <c r="AK10" s="5">
        <v>-2</v>
      </c>
      <c r="AL10" s="5"/>
      <c r="AM10" s="5"/>
      <c r="AN10" s="2"/>
      <c r="AO10" s="2"/>
      <c r="AP10" s="2"/>
      <c r="AQ10" s="2"/>
      <c r="AR10" s="2"/>
      <c r="AS10" s="2"/>
      <c r="AT10" s="2"/>
      <c r="AU10" s="2"/>
      <c r="AV10" s="2"/>
      <c r="AW10" s="2"/>
      <c r="AX10" s="2"/>
      <c r="AY10" s="2"/>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3">
        <v>14615</v>
      </c>
      <c r="AC11" s="3"/>
      <c r="AE11" s="2"/>
      <c r="AF11" s="2"/>
      <c r="AG11" s="2"/>
      <c r="AH11" s="9">
        <v>1457700</v>
      </c>
      <c r="AI11" s="9"/>
      <c r="AK11" s="5">
        <v>-3</v>
      </c>
      <c r="AL11" s="5"/>
      <c r="AM11" s="5"/>
      <c r="AN11" s="2"/>
      <c r="AO11" s="2"/>
      <c r="AP11" s="2"/>
      <c r="AQ11" s="2"/>
      <c r="AR11" s="2"/>
      <c r="AS11" s="2"/>
      <c r="AT11" s="2"/>
      <c r="AU11" s="2"/>
      <c r="AV11" s="2"/>
      <c r="AW11" s="2"/>
      <c r="AX11" s="2"/>
      <c r="AY11" s="2"/>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3">
        <v>7574</v>
      </c>
      <c r="AC12" s="3"/>
      <c r="AE12" s="2"/>
      <c r="AF12" s="2"/>
      <c r="AG12" s="2"/>
      <c r="AH12" s="9">
        <v>775431</v>
      </c>
      <c r="AI12" s="9"/>
      <c r="AK12" s="5">
        <v>-4</v>
      </c>
      <c r="AL12" s="5"/>
      <c r="AM12" s="5"/>
      <c r="AN12" s="2"/>
      <c r="AO12" s="2"/>
      <c r="AP12" s="2"/>
      <c r="AQ12" s="2"/>
      <c r="AR12" s="2"/>
      <c r="AS12" s="2"/>
      <c r="AT12" s="2"/>
      <c r="AU12" s="2"/>
      <c r="AV12" s="2"/>
      <c r="AW12" s="2"/>
      <c r="AX12" s="2"/>
      <c r="AY12" s="2"/>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3">
        <v>19306</v>
      </c>
      <c r="AC13" s="3"/>
      <c r="AE13" s="2"/>
      <c r="AF13" s="2"/>
      <c r="AG13" s="2"/>
      <c r="AH13" s="9">
        <v>1925580</v>
      </c>
      <c r="AI13" s="9"/>
      <c r="AK13" s="5">
        <v>-5</v>
      </c>
      <c r="AL13" s="5"/>
      <c r="AM13" s="5"/>
      <c r="AN13" s="2"/>
      <c r="AO13" s="2"/>
      <c r="AP13" s="2"/>
      <c r="AQ13" s="2"/>
      <c r="AR13" s="2"/>
      <c r="AS13" s="2"/>
      <c r="AT13" s="2"/>
      <c r="AU13" s="2"/>
      <c r="AV13" s="2"/>
      <c r="AW13" s="2"/>
      <c r="AX13" s="2"/>
      <c r="AY13" s="2"/>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3">
        <v>3654</v>
      </c>
      <c r="AO14" s="3"/>
      <c r="AQ14" s="2"/>
      <c r="AR14" s="2"/>
      <c r="AS14" s="2"/>
      <c r="AT14" s="9">
        <v>364450</v>
      </c>
      <c r="AU14" s="9"/>
      <c r="AW14" s="5">
        <v>-6</v>
      </c>
      <c r="AX14" s="5"/>
      <c r="AY14" s="5"/>
    </row>
    <row r="15" spans="1:51" ht="15">
      <c r="A15" s="1" t="s">
        <v>88</v>
      </c>
      <c r="B15" s="1"/>
      <c r="C15" s="1"/>
      <c r="D15" s="2"/>
      <c r="E15" s="2"/>
      <c r="F15" s="2"/>
      <c r="G15" s="2"/>
      <c r="H15" s="2"/>
      <c r="I15" s="2"/>
      <c r="J15" s="2"/>
      <c r="K15" s="2"/>
      <c r="L15" s="2"/>
      <c r="M15" s="2"/>
      <c r="N15" s="2"/>
      <c r="O15" s="2"/>
      <c r="P15" s="2"/>
      <c r="Q15" s="2"/>
      <c r="R15" s="2"/>
      <c r="S15" s="2"/>
      <c r="T15" s="2"/>
      <c r="U15" s="2"/>
      <c r="V15" s="2"/>
      <c r="W15" s="2"/>
      <c r="X15" s="2"/>
      <c r="Y15" s="2"/>
      <c r="Z15" s="2"/>
      <c r="AA15" s="2"/>
      <c r="AB15" s="3">
        <v>2210</v>
      </c>
      <c r="AC15" s="3"/>
      <c r="AE15" s="2"/>
      <c r="AF15" s="2"/>
      <c r="AG15" s="2"/>
      <c r="AH15" s="9">
        <v>220425</v>
      </c>
      <c r="AI15" s="9"/>
      <c r="AK15" s="5">
        <v>-1</v>
      </c>
      <c r="AL15" s="5"/>
      <c r="AM15" s="5"/>
      <c r="AN15" s="2"/>
      <c r="AO15" s="2"/>
      <c r="AP15" s="2"/>
      <c r="AQ15" s="2"/>
      <c r="AR15" s="2"/>
      <c r="AS15" s="2"/>
      <c r="AT15" s="2"/>
      <c r="AU15" s="2"/>
      <c r="AV15" s="2"/>
      <c r="AW15" s="2"/>
      <c r="AX15" s="2"/>
      <c r="AY15" s="2"/>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3">
        <v>4291</v>
      </c>
      <c r="AC16" s="3"/>
      <c r="AE16" s="2"/>
      <c r="AF16" s="2"/>
      <c r="AG16" s="2"/>
      <c r="AH16" s="9">
        <v>427984</v>
      </c>
      <c r="AI16" s="9"/>
      <c r="AK16" s="5">
        <v>-2</v>
      </c>
      <c r="AL16" s="5"/>
      <c r="AM16" s="5"/>
      <c r="AN16" s="2"/>
      <c r="AO16" s="2"/>
      <c r="AP16" s="2"/>
      <c r="AQ16" s="2"/>
      <c r="AR16" s="2"/>
      <c r="AS16" s="2"/>
      <c r="AT16" s="2"/>
      <c r="AU16" s="2"/>
      <c r="AV16" s="2"/>
      <c r="AW16" s="2"/>
      <c r="AX16" s="2"/>
      <c r="AY16" s="2"/>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3">
        <v>9743</v>
      </c>
      <c r="AC17" s="3"/>
      <c r="AE17" s="2"/>
      <c r="AF17" s="2"/>
      <c r="AG17" s="2"/>
      <c r="AH17" s="9">
        <v>971767</v>
      </c>
      <c r="AI17" s="9"/>
      <c r="AK17" s="5">
        <v>-3</v>
      </c>
      <c r="AL17" s="5"/>
      <c r="AM17" s="5"/>
      <c r="AN17" s="2"/>
      <c r="AO17" s="2"/>
      <c r="AP17" s="2"/>
      <c r="AQ17" s="2"/>
      <c r="AR17" s="2"/>
      <c r="AS17" s="2"/>
      <c r="AT17" s="2"/>
      <c r="AU17" s="2"/>
      <c r="AV17" s="2"/>
      <c r="AW17" s="2"/>
      <c r="AX17" s="2"/>
      <c r="AY17" s="2"/>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3">
        <v>6627</v>
      </c>
      <c r="AC18" s="3"/>
      <c r="AE18" s="2"/>
      <c r="AF18" s="2"/>
      <c r="AG18" s="2"/>
      <c r="AH18" s="9">
        <v>660997</v>
      </c>
      <c r="AI18" s="9"/>
      <c r="AK18" s="5">
        <v>-4</v>
      </c>
      <c r="AL18" s="5"/>
      <c r="AM18" s="5"/>
      <c r="AN18" s="2"/>
      <c r="AO18" s="2"/>
      <c r="AP18" s="2"/>
      <c r="AQ18" s="2"/>
      <c r="AR18" s="2"/>
      <c r="AS18" s="2"/>
      <c r="AT18" s="2"/>
      <c r="AU18" s="2"/>
      <c r="AV18" s="2"/>
      <c r="AW18" s="2"/>
      <c r="AX18" s="2"/>
      <c r="AY18" s="2"/>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3">
        <v>12872</v>
      </c>
      <c r="AC19" s="3"/>
      <c r="AE19" s="2"/>
      <c r="AF19" s="2"/>
      <c r="AG19" s="2"/>
      <c r="AH19" s="9">
        <v>1283853</v>
      </c>
      <c r="AI19" s="9"/>
      <c r="AK19" s="5">
        <v>-5</v>
      </c>
      <c r="AL19" s="5"/>
      <c r="AM19" s="5"/>
      <c r="AN19" s="2"/>
      <c r="AO19" s="2"/>
      <c r="AP19" s="2"/>
      <c r="AQ19" s="2"/>
      <c r="AR19" s="2"/>
      <c r="AS19" s="2"/>
      <c r="AT19" s="2"/>
      <c r="AU19" s="2"/>
      <c r="AV19" s="2"/>
      <c r="AW19" s="2"/>
      <c r="AX19" s="2"/>
      <c r="AY19" s="2"/>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3">
        <v>2436</v>
      </c>
      <c r="AO20" s="3"/>
      <c r="AQ20" s="2"/>
      <c r="AR20" s="2"/>
      <c r="AS20" s="2"/>
      <c r="AT20" s="9">
        <v>242967</v>
      </c>
      <c r="AU20" s="9"/>
      <c r="AW20" s="5">
        <v>-6</v>
      </c>
      <c r="AX20" s="5"/>
      <c r="AY20" s="5"/>
    </row>
    <row r="21" spans="1:51" ht="15">
      <c r="A21" s="1" t="s">
        <v>90</v>
      </c>
      <c r="B21" s="1"/>
      <c r="C21" s="1"/>
      <c r="D21" s="3">
        <v>66667</v>
      </c>
      <c r="E21" s="3"/>
      <c r="G21" s="2"/>
      <c r="H21" s="2"/>
      <c r="I21" s="2"/>
      <c r="J21" s="1" t="s">
        <v>6</v>
      </c>
      <c r="K21" s="1"/>
      <c r="M21" s="2"/>
      <c r="N21" s="2"/>
      <c r="O21" s="2"/>
      <c r="P21" s="7">
        <v>96.83</v>
      </c>
      <c r="Q21" s="7"/>
      <c r="S21" s="2"/>
      <c r="T21" s="2"/>
      <c r="U21" s="2"/>
      <c r="V21" s="1" t="s">
        <v>201</v>
      </c>
      <c r="W21" s="1"/>
      <c r="X21" s="1"/>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3">
        <v>2210</v>
      </c>
      <c r="AC22" s="3"/>
      <c r="AE22" s="2"/>
      <c r="AF22" s="2"/>
      <c r="AG22" s="2"/>
      <c r="AH22" s="9">
        <v>220425</v>
      </c>
      <c r="AI22" s="9"/>
      <c r="AK22" s="5">
        <v>-1</v>
      </c>
      <c r="AL22" s="5"/>
      <c r="AM22" s="5"/>
      <c r="AN22" s="2"/>
      <c r="AO22" s="2"/>
      <c r="AP22" s="2"/>
      <c r="AQ22" s="2"/>
      <c r="AR22" s="2"/>
      <c r="AS22" s="2"/>
      <c r="AT22" s="2"/>
      <c r="AU22" s="2"/>
      <c r="AV22" s="2"/>
      <c r="AW22" s="2"/>
      <c r="AX22" s="2"/>
      <c r="AY22" s="2"/>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3">
        <v>4291</v>
      </c>
      <c r="AC23" s="3"/>
      <c r="AE23" s="2"/>
      <c r="AF23" s="2"/>
      <c r="AG23" s="2"/>
      <c r="AH23" s="9">
        <v>427984</v>
      </c>
      <c r="AI23" s="9"/>
      <c r="AK23" s="5">
        <v>-2</v>
      </c>
      <c r="AL23" s="5"/>
      <c r="AM23" s="5"/>
      <c r="AN23" s="2"/>
      <c r="AO23" s="2"/>
      <c r="AP23" s="2"/>
      <c r="AQ23" s="2"/>
      <c r="AR23" s="2"/>
      <c r="AS23" s="2"/>
      <c r="AT23" s="2"/>
      <c r="AU23" s="2"/>
      <c r="AV23" s="2"/>
      <c r="AW23" s="2"/>
      <c r="AX23" s="2"/>
      <c r="AY23" s="2"/>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3">
        <v>9743</v>
      </c>
      <c r="AC24" s="3"/>
      <c r="AE24" s="2"/>
      <c r="AF24" s="2"/>
      <c r="AG24" s="2"/>
      <c r="AH24" s="9">
        <v>971767</v>
      </c>
      <c r="AI24" s="9"/>
      <c r="AK24" s="5">
        <v>-3</v>
      </c>
      <c r="AL24" s="5"/>
      <c r="AM24" s="5"/>
      <c r="AN24" s="2"/>
      <c r="AO24" s="2"/>
      <c r="AP24" s="2"/>
      <c r="AQ24" s="2"/>
      <c r="AR24" s="2"/>
      <c r="AS24" s="2"/>
      <c r="AT24" s="2"/>
      <c r="AU24" s="2"/>
      <c r="AV24" s="2"/>
      <c r="AW24" s="2"/>
      <c r="AX24" s="2"/>
      <c r="AY24" s="2"/>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3">
        <v>6627</v>
      </c>
      <c r="AC25" s="3"/>
      <c r="AE25" s="2"/>
      <c r="AF25" s="2"/>
      <c r="AG25" s="2"/>
      <c r="AH25" s="9">
        <v>660997</v>
      </c>
      <c r="AI25" s="9"/>
      <c r="AK25" s="5">
        <v>-4</v>
      </c>
      <c r="AL25" s="5"/>
      <c r="AM25" s="5"/>
      <c r="AN25" s="2"/>
      <c r="AO25" s="2"/>
      <c r="AP25" s="2"/>
      <c r="AQ25" s="2"/>
      <c r="AR25" s="2"/>
      <c r="AS25" s="2"/>
      <c r="AT25" s="2"/>
      <c r="AU25" s="2"/>
      <c r="AV25" s="2"/>
      <c r="AW25" s="2"/>
      <c r="AX25" s="2"/>
      <c r="AY25" s="2"/>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3">
        <v>12872</v>
      </c>
      <c r="AC26" s="3"/>
      <c r="AE26" s="2"/>
      <c r="AF26" s="2"/>
      <c r="AG26" s="2"/>
      <c r="AH26" s="9">
        <v>1283853</v>
      </c>
      <c r="AI26" s="9"/>
      <c r="AK26" s="5">
        <v>-5</v>
      </c>
      <c r="AL26" s="5"/>
      <c r="AM26" s="5"/>
      <c r="AN26" s="2"/>
      <c r="AO26" s="2"/>
      <c r="AP26" s="2"/>
      <c r="AQ26" s="2"/>
      <c r="AR26" s="2"/>
      <c r="AS26" s="2"/>
      <c r="AT26" s="2"/>
      <c r="AU26" s="2"/>
      <c r="AV26" s="2"/>
      <c r="AW26" s="2"/>
      <c r="AX26" s="2"/>
      <c r="AY26" s="2"/>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3">
        <v>2436</v>
      </c>
      <c r="AO27" s="3"/>
      <c r="AQ27" s="2"/>
      <c r="AR27" s="2"/>
      <c r="AS27" s="2"/>
      <c r="AT27" s="9">
        <v>242967</v>
      </c>
      <c r="AU27" s="9"/>
      <c r="AW27" s="5">
        <v>-6</v>
      </c>
      <c r="AX27" s="5"/>
      <c r="AY27" s="5"/>
    </row>
    <row r="28" spans="1:51" ht="15">
      <c r="A28" s="1" t="s">
        <v>92</v>
      </c>
      <c r="B28" s="1"/>
      <c r="C28" s="1"/>
      <c r="D28" s="2"/>
      <c r="E28" s="2"/>
      <c r="F28" s="2"/>
      <c r="G28" s="2"/>
      <c r="H28" s="2"/>
      <c r="I28" s="2"/>
      <c r="J28" s="2"/>
      <c r="K28" s="2"/>
      <c r="L28" s="2"/>
      <c r="M28" s="2"/>
      <c r="N28" s="2"/>
      <c r="O28" s="2"/>
      <c r="P28" s="2"/>
      <c r="Q28" s="2"/>
      <c r="R28" s="2"/>
      <c r="S28" s="2"/>
      <c r="T28" s="2"/>
      <c r="U28" s="2"/>
      <c r="V28" s="2"/>
      <c r="W28" s="2"/>
      <c r="X28" s="2"/>
      <c r="Y28" s="2"/>
      <c r="Z28" s="2"/>
      <c r="AA28" s="2"/>
      <c r="AB28" s="3">
        <v>1932</v>
      </c>
      <c r="AC28" s="3"/>
      <c r="AE28" s="2"/>
      <c r="AF28" s="2"/>
      <c r="AG28" s="2"/>
      <c r="AH28" s="9">
        <v>192698</v>
      </c>
      <c r="AI28" s="9"/>
      <c r="AK28" s="5">
        <v>-2</v>
      </c>
      <c r="AL28" s="5"/>
      <c r="AM28" s="5"/>
      <c r="AN28" s="2"/>
      <c r="AO28" s="2"/>
      <c r="AP28" s="2"/>
      <c r="AQ28" s="2"/>
      <c r="AR28" s="2"/>
      <c r="AS28" s="2"/>
      <c r="AT28" s="2"/>
      <c r="AU28" s="2"/>
      <c r="AV28" s="2"/>
      <c r="AW28" s="2"/>
      <c r="AX28" s="2"/>
      <c r="AY28" s="2"/>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3">
        <v>5792</v>
      </c>
      <c r="AC29" s="3"/>
      <c r="AE29" s="2"/>
      <c r="AF29" s="2"/>
      <c r="AG29" s="2"/>
      <c r="AH29" s="9">
        <v>577694</v>
      </c>
      <c r="AI29" s="9"/>
      <c r="AK29" s="5">
        <v>-5</v>
      </c>
      <c r="AL29" s="5"/>
      <c r="AM29" s="5"/>
      <c r="AN29" s="2"/>
      <c r="AO29" s="2"/>
      <c r="AP29" s="2"/>
      <c r="AQ29" s="2"/>
      <c r="AR29" s="2"/>
      <c r="AS29" s="2"/>
      <c r="AT29" s="2"/>
      <c r="AU29" s="2"/>
      <c r="AV29" s="2"/>
      <c r="AW29" s="2"/>
      <c r="AX29" s="2"/>
      <c r="AY29" s="2"/>
    </row>
    <row r="30" spans="1:51" ht="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3">
        <v>2020</v>
      </c>
      <c r="AC30" s="3"/>
      <c r="AE30" s="2"/>
      <c r="AF30" s="2"/>
      <c r="AG30" s="2"/>
      <c r="AH30" s="9">
        <v>201475</v>
      </c>
      <c r="AI30" s="9"/>
      <c r="AK30" s="5">
        <v>-7</v>
      </c>
      <c r="AL30" s="5"/>
      <c r="AM30" s="5"/>
      <c r="AN30" s="2"/>
      <c r="AO30" s="2"/>
      <c r="AP30" s="2"/>
      <c r="AQ30" s="2"/>
      <c r="AR30" s="2"/>
      <c r="AS30" s="2"/>
      <c r="AT30" s="2"/>
      <c r="AU30" s="2"/>
      <c r="AV30" s="2"/>
      <c r="AW30" s="2"/>
      <c r="AX30" s="2"/>
      <c r="AY30" s="2"/>
    </row>
    <row r="31" spans="1:51"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3">
        <v>2923</v>
      </c>
      <c r="AC31" s="3"/>
      <c r="AE31" s="2"/>
      <c r="AF31" s="2"/>
      <c r="AG31" s="2"/>
      <c r="AH31" s="9">
        <v>291540</v>
      </c>
      <c r="AI31" s="9"/>
      <c r="AK31" s="5">
        <v>-8</v>
      </c>
      <c r="AL31" s="5"/>
      <c r="AM31" s="5"/>
      <c r="AN31" s="3">
        <v>5847</v>
      </c>
      <c r="AO31" s="3"/>
      <c r="AQ31" s="2"/>
      <c r="AR31" s="2"/>
      <c r="AS31" s="2"/>
      <c r="AT31" s="9">
        <v>583180</v>
      </c>
      <c r="AU31" s="9"/>
      <c r="AW31" s="5">
        <v>-8</v>
      </c>
      <c r="AX31" s="5"/>
      <c r="AY31" s="5"/>
    </row>
    <row r="32" spans="1:51" ht="15">
      <c r="A32" s="1" t="s">
        <v>20</v>
      </c>
      <c r="B32" s="1"/>
      <c r="C32" s="1"/>
      <c r="D32" s="2"/>
      <c r="E32" s="2"/>
      <c r="F32" s="2"/>
      <c r="G32" s="2"/>
      <c r="H32" s="2"/>
      <c r="I32" s="2"/>
      <c r="J32" s="2"/>
      <c r="K32" s="2"/>
      <c r="L32" s="2"/>
      <c r="M32" s="2"/>
      <c r="N32" s="2"/>
      <c r="O32" s="2"/>
      <c r="P32" s="2"/>
      <c r="Q32" s="2"/>
      <c r="R32" s="2"/>
      <c r="S32" s="2"/>
      <c r="T32" s="2"/>
      <c r="U32" s="2"/>
      <c r="V32" s="2"/>
      <c r="W32" s="2"/>
      <c r="X32" s="2"/>
      <c r="Y32" s="2"/>
      <c r="Z32" s="2"/>
      <c r="AA32" s="2"/>
      <c r="AB32" s="3">
        <v>2146</v>
      </c>
      <c r="AC32" s="3"/>
      <c r="AE32" s="2"/>
      <c r="AF32" s="2"/>
      <c r="AG32" s="2"/>
      <c r="AH32" s="9">
        <v>214042</v>
      </c>
      <c r="AI32" s="9"/>
      <c r="AK32" s="5">
        <v>-2</v>
      </c>
      <c r="AL32" s="5"/>
      <c r="AM32" s="5"/>
      <c r="AN32" s="2"/>
      <c r="AO32" s="2"/>
      <c r="AP32" s="2"/>
      <c r="AQ32" s="2"/>
      <c r="AR32" s="2"/>
      <c r="AS32" s="2"/>
      <c r="AT32" s="2"/>
      <c r="AU32" s="2"/>
      <c r="AV32" s="2"/>
      <c r="AW32" s="2"/>
      <c r="AX32" s="2"/>
      <c r="AY32" s="2"/>
    </row>
    <row r="33" spans="1:51" ht="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3">
        <v>4872</v>
      </c>
      <c r="AC33" s="3"/>
      <c r="AE33" s="2"/>
      <c r="AF33" s="2"/>
      <c r="AG33" s="2"/>
      <c r="AH33" s="9">
        <v>485933</v>
      </c>
      <c r="AI33" s="9"/>
      <c r="AK33" s="5">
        <v>-3</v>
      </c>
      <c r="AL33" s="5"/>
      <c r="AM33" s="5"/>
      <c r="AN33" s="2"/>
      <c r="AO33" s="2"/>
      <c r="AP33" s="2"/>
      <c r="AQ33" s="2"/>
      <c r="AR33" s="2"/>
      <c r="AS33" s="2"/>
      <c r="AT33" s="2"/>
      <c r="AU33" s="2"/>
      <c r="AV33" s="2"/>
      <c r="AW33" s="2"/>
      <c r="AX33" s="2"/>
      <c r="AY33" s="2"/>
    </row>
    <row r="34" spans="1:51" ht="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3">
        <v>6436</v>
      </c>
      <c r="AC34" s="3"/>
      <c r="AE34" s="2"/>
      <c r="AF34" s="2"/>
      <c r="AG34" s="2"/>
      <c r="AH34" s="9">
        <v>641927</v>
      </c>
      <c r="AI34" s="9"/>
      <c r="AK34" s="5">
        <v>-5</v>
      </c>
      <c r="AL34" s="5"/>
      <c r="AM34" s="5"/>
      <c r="AN34" s="2"/>
      <c r="AO34" s="2"/>
      <c r="AP34" s="2"/>
      <c r="AQ34" s="2"/>
      <c r="AR34" s="2"/>
      <c r="AS34" s="2"/>
      <c r="AT34" s="2"/>
      <c r="AU34" s="2"/>
      <c r="AV34" s="2"/>
      <c r="AW34" s="2"/>
      <c r="AX34" s="2"/>
      <c r="AY34" s="2"/>
    </row>
    <row r="35" spans="1:51" ht="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3">
        <v>2273</v>
      </c>
      <c r="AC35" s="3"/>
      <c r="AE35" s="2"/>
      <c r="AF35" s="2"/>
      <c r="AG35" s="2"/>
      <c r="AH35" s="9">
        <v>226709</v>
      </c>
      <c r="AI35" s="9"/>
      <c r="AK35" s="5">
        <v>-7</v>
      </c>
      <c r="AL35" s="5"/>
      <c r="AM35" s="5"/>
      <c r="AN35" s="2"/>
      <c r="AO35" s="2"/>
      <c r="AP35" s="2"/>
      <c r="AQ35" s="2"/>
      <c r="AR35" s="2"/>
      <c r="AS35" s="2"/>
      <c r="AT35" s="2"/>
      <c r="AU35" s="2"/>
      <c r="AV35" s="2"/>
      <c r="AW35" s="2"/>
      <c r="AX35" s="2"/>
      <c r="AY35" s="2"/>
    </row>
    <row r="36" spans="1:51" ht="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3">
        <v>1218</v>
      </c>
      <c r="AO36" s="3"/>
      <c r="AQ36" s="2"/>
      <c r="AR36" s="2"/>
      <c r="AS36" s="2"/>
      <c r="AT36" s="9">
        <v>121483</v>
      </c>
      <c r="AU36" s="9"/>
      <c r="AW36" s="5">
        <v>-6</v>
      </c>
      <c r="AX36" s="5"/>
      <c r="AY36" s="5"/>
    </row>
  </sheetData>
  <sheetProtection selectLockedCells="1" selectUnlockedCells="1"/>
  <mergeCells count="550">
    <mergeCell ref="A2:F2"/>
    <mergeCell ref="A4:C4"/>
    <mergeCell ref="D4:X4"/>
    <mergeCell ref="Y4:AA4"/>
    <mergeCell ref="AB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E6"/>
    <mergeCell ref="G6:I6"/>
    <mergeCell ref="J6:K6"/>
    <mergeCell ref="M6:O6"/>
    <mergeCell ref="P6:Q6"/>
    <mergeCell ref="S6:U6"/>
    <mergeCell ref="V6:X6"/>
    <mergeCell ref="Y6:AA6"/>
    <mergeCell ref="AB6:AD6"/>
    <mergeCell ref="AE6:AG6"/>
    <mergeCell ref="AH6:AJ6"/>
    <mergeCell ref="AK6:AM6"/>
    <mergeCell ref="AN6:AP6"/>
    <mergeCell ref="AQ6:AS6"/>
    <mergeCell ref="AT6:AV6"/>
    <mergeCell ref="AW6:AY6"/>
    <mergeCell ref="A7:C7"/>
    <mergeCell ref="D7:E7"/>
    <mergeCell ref="G7:I7"/>
    <mergeCell ref="J7:K7"/>
    <mergeCell ref="M7:O7"/>
    <mergeCell ref="P7:Q7"/>
    <mergeCell ref="S7:U7"/>
    <mergeCell ref="V7:X7"/>
    <mergeCell ref="Y7:AA7"/>
    <mergeCell ref="AB7:AD7"/>
    <mergeCell ref="AE7:AG7"/>
    <mergeCell ref="AH7:AJ7"/>
    <mergeCell ref="AK7:AM7"/>
    <mergeCell ref="AN7:AP7"/>
    <mergeCell ref="AQ7:AS7"/>
    <mergeCell ref="AT7:AV7"/>
    <mergeCell ref="AW7:AY7"/>
    <mergeCell ref="A8:C8"/>
    <mergeCell ref="D8:E8"/>
    <mergeCell ref="G8:I8"/>
    <mergeCell ref="J8:K8"/>
    <mergeCell ref="M8:O8"/>
    <mergeCell ref="P8:Q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C9"/>
    <mergeCell ref="AE9:AG9"/>
    <mergeCell ref="AH9:AI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C10"/>
    <mergeCell ref="AE10:AG10"/>
    <mergeCell ref="AH10:AI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C11"/>
    <mergeCell ref="AE11:AG11"/>
    <mergeCell ref="AH11:AI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C12"/>
    <mergeCell ref="AE12:AG12"/>
    <mergeCell ref="AH12:AI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C13"/>
    <mergeCell ref="AE13:AG13"/>
    <mergeCell ref="AH13:AI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O14"/>
    <mergeCell ref="AQ14:AS14"/>
    <mergeCell ref="AT14:AU14"/>
    <mergeCell ref="AW14:AY14"/>
    <mergeCell ref="A15:C15"/>
    <mergeCell ref="D15:F15"/>
    <mergeCell ref="G15:I15"/>
    <mergeCell ref="J15:L15"/>
    <mergeCell ref="M15:O15"/>
    <mergeCell ref="P15:R15"/>
    <mergeCell ref="S15:U15"/>
    <mergeCell ref="V15:X15"/>
    <mergeCell ref="Y15:AA15"/>
    <mergeCell ref="AB15:AC15"/>
    <mergeCell ref="AE15:AG15"/>
    <mergeCell ref="AH15:AI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C16"/>
    <mergeCell ref="AE16:AG16"/>
    <mergeCell ref="AH16:AI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C17"/>
    <mergeCell ref="AE17:AG17"/>
    <mergeCell ref="AH17:AI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C18"/>
    <mergeCell ref="AE18:AG18"/>
    <mergeCell ref="AH18:AI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C19"/>
    <mergeCell ref="AE19:AG19"/>
    <mergeCell ref="AH19:AI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O20"/>
    <mergeCell ref="AQ20:AS20"/>
    <mergeCell ref="AT20:AU20"/>
    <mergeCell ref="AW20:AY20"/>
    <mergeCell ref="A21:C21"/>
    <mergeCell ref="D21:E21"/>
    <mergeCell ref="G21:I21"/>
    <mergeCell ref="J21:K21"/>
    <mergeCell ref="M21:O21"/>
    <mergeCell ref="P21:Q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C22"/>
    <mergeCell ref="AE22:AG22"/>
    <mergeCell ref="AH22:AI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C23"/>
    <mergeCell ref="AE23:AG23"/>
    <mergeCell ref="AH23:AI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C24"/>
    <mergeCell ref="AE24:AG24"/>
    <mergeCell ref="AH24:AI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C25"/>
    <mergeCell ref="AE25:AG25"/>
    <mergeCell ref="AH25:AI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C26"/>
    <mergeCell ref="AE26:AG26"/>
    <mergeCell ref="AH26:AI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O27"/>
    <mergeCell ref="AQ27:AS27"/>
    <mergeCell ref="AT27:AU27"/>
    <mergeCell ref="AW27:AY27"/>
    <mergeCell ref="A28:C28"/>
    <mergeCell ref="D28:F28"/>
    <mergeCell ref="G28:I28"/>
    <mergeCell ref="J28:L28"/>
    <mergeCell ref="M28:O28"/>
    <mergeCell ref="P28:R28"/>
    <mergeCell ref="S28:U28"/>
    <mergeCell ref="V28:X28"/>
    <mergeCell ref="Y28:AA28"/>
    <mergeCell ref="AB28:AC28"/>
    <mergeCell ref="AE28:AG28"/>
    <mergeCell ref="AH28:AI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C29"/>
    <mergeCell ref="AE29:AG29"/>
    <mergeCell ref="AH29:AI29"/>
    <mergeCell ref="AK29:AM29"/>
    <mergeCell ref="AN29:AP29"/>
    <mergeCell ref="AQ29:AS29"/>
    <mergeCell ref="AT29:AV29"/>
    <mergeCell ref="AW29:AY29"/>
    <mergeCell ref="A30:C30"/>
    <mergeCell ref="D30:F30"/>
    <mergeCell ref="G30:I30"/>
    <mergeCell ref="J30:L30"/>
    <mergeCell ref="M30:O30"/>
    <mergeCell ref="P30:R30"/>
    <mergeCell ref="S30:U30"/>
    <mergeCell ref="V30:X30"/>
    <mergeCell ref="Y30:AA30"/>
    <mergeCell ref="AB30:AC30"/>
    <mergeCell ref="AE30:AG30"/>
    <mergeCell ref="AH30:AI30"/>
    <mergeCell ref="AK30:AM30"/>
    <mergeCell ref="AN30:AP30"/>
    <mergeCell ref="AQ30:AS30"/>
    <mergeCell ref="AT30:AV30"/>
    <mergeCell ref="AW30:AY30"/>
    <mergeCell ref="A31:C31"/>
    <mergeCell ref="D31:F31"/>
    <mergeCell ref="G31:I31"/>
    <mergeCell ref="J31:L31"/>
    <mergeCell ref="M31:O31"/>
    <mergeCell ref="P31:R31"/>
    <mergeCell ref="S31:U31"/>
    <mergeCell ref="V31:X31"/>
    <mergeCell ref="Y31:AA31"/>
    <mergeCell ref="AB31:AC31"/>
    <mergeCell ref="AE31:AG31"/>
    <mergeCell ref="AH31:AI31"/>
    <mergeCell ref="AK31:AM31"/>
    <mergeCell ref="AN31:AO31"/>
    <mergeCell ref="AQ31:AS31"/>
    <mergeCell ref="AT31:AU31"/>
    <mergeCell ref="AW31:AY31"/>
    <mergeCell ref="A32:C32"/>
    <mergeCell ref="D32:F32"/>
    <mergeCell ref="G32:I32"/>
    <mergeCell ref="J32:L32"/>
    <mergeCell ref="M32:O32"/>
    <mergeCell ref="P32:R32"/>
    <mergeCell ref="S32:U32"/>
    <mergeCell ref="V32:X32"/>
    <mergeCell ref="Y32:AA32"/>
    <mergeCell ref="AB32:AC32"/>
    <mergeCell ref="AE32:AG32"/>
    <mergeCell ref="AH32:AI32"/>
    <mergeCell ref="AK32:AM32"/>
    <mergeCell ref="AN32:AP32"/>
    <mergeCell ref="AQ32:AS32"/>
    <mergeCell ref="AT32:AV32"/>
    <mergeCell ref="AW32:AY32"/>
    <mergeCell ref="A33:C33"/>
    <mergeCell ref="D33:F33"/>
    <mergeCell ref="G33:I33"/>
    <mergeCell ref="J33:L33"/>
    <mergeCell ref="M33:O33"/>
    <mergeCell ref="P33:R33"/>
    <mergeCell ref="S33:U33"/>
    <mergeCell ref="V33:X33"/>
    <mergeCell ref="Y33:AA33"/>
    <mergeCell ref="AB33:AC33"/>
    <mergeCell ref="AE33:AG33"/>
    <mergeCell ref="AH33:AI33"/>
    <mergeCell ref="AK33:AM33"/>
    <mergeCell ref="AN33:AP33"/>
    <mergeCell ref="AQ33:AS33"/>
    <mergeCell ref="AT33:AV33"/>
    <mergeCell ref="AW33:AY33"/>
    <mergeCell ref="A34:C34"/>
    <mergeCell ref="D34:F34"/>
    <mergeCell ref="G34:I34"/>
    <mergeCell ref="J34:L34"/>
    <mergeCell ref="M34:O34"/>
    <mergeCell ref="P34:R34"/>
    <mergeCell ref="S34:U34"/>
    <mergeCell ref="V34:X34"/>
    <mergeCell ref="Y34:AA34"/>
    <mergeCell ref="AB34:AC34"/>
    <mergeCell ref="AE34:AG34"/>
    <mergeCell ref="AH34:AI34"/>
    <mergeCell ref="AK34:AM34"/>
    <mergeCell ref="AN34:AP34"/>
    <mergeCell ref="AQ34:AS34"/>
    <mergeCell ref="AT34:AV34"/>
    <mergeCell ref="AW34:AY34"/>
    <mergeCell ref="A35:C35"/>
    <mergeCell ref="D35:F35"/>
    <mergeCell ref="G35:I35"/>
    <mergeCell ref="J35:L35"/>
    <mergeCell ref="M35:O35"/>
    <mergeCell ref="P35:R35"/>
    <mergeCell ref="S35:U35"/>
    <mergeCell ref="V35:X35"/>
    <mergeCell ref="Y35:AA35"/>
    <mergeCell ref="AB35:AC35"/>
    <mergeCell ref="AE35:AG35"/>
    <mergeCell ref="AH35:AI35"/>
    <mergeCell ref="AK35:AM35"/>
    <mergeCell ref="AN35:AP35"/>
    <mergeCell ref="AQ35:AS35"/>
    <mergeCell ref="AT35:AV35"/>
    <mergeCell ref="AW35:AY35"/>
    <mergeCell ref="A36:C36"/>
    <mergeCell ref="D36:F36"/>
    <mergeCell ref="G36:I36"/>
    <mergeCell ref="J36:L36"/>
    <mergeCell ref="M36:O36"/>
    <mergeCell ref="P36:R36"/>
    <mergeCell ref="S36:U36"/>
    <mergeCell ref="V36:X36"/>
    <mergeCell ref="Y36:AA36"/>
    <mergeCell ref="AB36:AD36"/>
    <mergeCell ref="AE36:AG36"/>
    <mergeCell ref="AH36:AJ36"/>
    <mergeCell ref="AK36:AM36"/>
    <mergeCell ref="AN36:AO36"/>
    <mergeCell ref="AQ36:AS36"/>
    <mergeCell ref="AT36:AU36"/>
    <mergeCell ref="AW36:AY36"/>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G16"/>
  <sheetViews>
    <sheetView workbookViewId="0" topLeftCell="A1">
      <selection activeCell="A1" sqref="A1"/>
    </sheetView>
  </sheetViews>
  <sheetFormatPr defaultColWidth="9.140625" defaultRowHeight="15"/>
  <cols>
    <col min="1" max="16384" width="8.7109375" style="0" customWidth="1"/>
  </cols>
  <sheetData>
    <row r="2" spans="1:6" ht="15">
      <c r="A2" s="1" t="s">
        <v>202</v>
      </c>
      <c r="B2" s="1"/>
      <c r="C2" s="1"/>
      <c r="D2" s="1"/>
      <c r="E2" s="1"/>
      <c r="F2" s="1"/>
    </row>
    <row r="4" spans="1:33" ht="15">
      <c r="A4" s="2"/>
      <c r="B4" s="2"/>
      <c r="C4" s="2"/>
      <c r="D4" s="2"/>
      <c r="E4" s="2"/>
      <c r="F4" s="2"/>
      <c r="G4" s="2"/>
      <c r="H4" s="2"/>
      <c r="I4" s="2"/>
      <c r="J4" s="2"/>
      <c r="K4" s="2"/>
      <c r="L4" s="2"/>
      <c r="M4" s="1" t="s">
        <v>203</v>
      </c>
      <c r="N4" s="1"/>
      <c r="O4" s="1"/>
      <c r="P4" s="1"/>
      <c r="Q4" s="1"/>
      <c r="R4" s="1"/>
      <c r="S4" s="1"/>
      <c r="T4" s="1"/>
      <c r="U4" s="1"/>
      <c r="V4" s="2"/>
      <c r="W4" s="2"/>
      <c r="X4" s="2"/>
      <c r="Y4" s="1" t="s">
        <v>190</v>
      </c>
      <c r="Z4" s="1"/>
      <c r="AA4" s="1"/>
      <c r="AB4" s="1"/>
      <c r="AC4" s="1"/>
      <c r="AD4" s="1"/>
      <c r="AE4" s="1"/>
      <c r="AF4" s="1"/>
      <c r="AG4" s="1"/>
    </row>
    <row r="5" spans="1:33" ht="15">
      <c r="A5" s="1" t="s">
        <v>84</v>
      </c>
      <c r="B5" s="1"/>
      <c r="C5" s="1"/>
      <c r="D5" s="2"/>
      <c r="E5" s="2"/>
      <c r="F5" s="2"/>
      <c r="G5" s="1" t="s">
        <v>204</v>
      </c>
      <c r="H5" s="1"/>
      <c r="I5" s="1"/>
      <c r="J5" s="2"/>
      <c r="K5" s="2"/>
      <c r="L5" s="2"/>
      <c r="M5" s="1" t="s">
        <v>205</v>
      </c>
      <c r="N5" s="1"/>
      <c r="O5" s="1"/>
      <c r="P5" s="2"/>
      <c r="Q5" s="2"/>
      <c r="R5" s="2"/>
      <c r="S5" s="10" t="s">
        <v>206</v>
      </c>
      <c r="T5" s="10"/>
      <c r="U5" s="10"/>
      <c r="V5" s="2"/>
      <c r="W5" s="2"/>
      <c r="X5" s="2"/>
      <c r="Y5" s="1" t="s">
        <v>207</v>
      </c>
      <c r="Z5" s="1"/>
      <c r="AA5" s="1"/>
      <c r="AB5" s="2"/>
      <c r="AC5" s="2"/>
      <c r="AD5" s="2"/>
      <c r="AE5" s="10" t="s">
        <v>208</v>
      </c>
      <c r="AF5" s="10"/>
      <c r="AG5" s="10"/>
    </row>
    <row r="6" spans="1:33" ht="15">
      <c r="A6" s="1" t="s">
        <v>15</v>
      </c>
      <c r="B6" s="1"/>
      <c r="C6" s="1"/>
      <c r="D6" s="2"/>
      <c r="E6" s="2"/>
      <c r="F6" s="2"/>
      <c r="G6" s="1" t="s">
        <v>209</v>
      </c>
      <c r="H6" s="1"/>
      <c r="I6" s="1"/>
      <c r="J6" s="2"/>
      <c r="K6" s="2"/>
      <c r="L6" s="2"/>
      <c r="M6" s="3">
        <v>60000</v>
      </c>
      <c r="N6" s="3"/>
      <c r="P6" s="2"/>
      <c r="Q6" s="2"/>
      <c r="R6" s="2"/>
      <c r="S6" s="9">
        <v>7533405</v>
      </c>
      <c r="T6" s="9"/>
      <c r="V6" s="2"/>
      <c r="W6" s="2"/>
      <c r="X6" s="2"/>
      <c r="Y6" s="2"/>
      <c r="Z6" s="2"/>
      <c r="AA6" s="2"/>
      <c r="AB6" s="2"/>
      <c r="AC6" s="2"/>
      <c r="AD6" s="2"/>
      <c r="AE6" s="2"/>
      <c r="AF6" s="2"/>
      <c r="AG6" s="2"/>
    </row>
    <row r="7" spans="4:32" ht="15">
      <c r="D7" s="2"/>
      <c r="E7" s="2"/>
      <c r="F7" s="2"/>
      <c r="G7" s="1" t="s">
        <v>210</v>
      </c>
      <c r="H7" s="1"/>
      <c r="I7" s="1"/>
      <c r="J7" s="2"/>
      <c r="K7" s="2"/>
      <c r="L7" s="2"/>
      <c r="M7" s="2"/>
      <c r="N7" s="2"/>
      <c r="O7" s="2"/>
      <c r="P7" s="2"/>
      <c r="Q7" s="2"/>
      <c r="R7" s="2"/>
      <c r="S7" s="2"/>
      <c r="T7" s="2"/>
      <c r="U7" s="2"/>
      <c r="V7" s="2"/>
      <c r="W7" s="2"/>
      <c r="X7" s="2"/>
      <c r="Y7" s="3">
        <v>9994</v>
      </c>
      <c r="Z7" s="3"/>
      <c r="AB7" s="2"/>
      <c r="AC7" s="2"/>
      <c r="AD7" s="2"/>
      <c r="AE7" s="9">
        <v>1611533</v>
      </c>
      <c r="AF7" s="9"/>
    </row>
    <row r="8" spans="4:32" ht="15">
      <c r="D8" s="2"/>
      <c r="E8" s="2"/>
      <c r="F8" s="2"/>
      <c r="G8" s="1" t="s">
        <v>211</v>
      </c>
      <c r="H8" s="1"/>
      <c r="I8" s="1"/>
      <c r="J8" s="2"/>
      <c r="K8" s="2"/>
      <c r="L8" s="2"/>
      <c r="M8" s="2"/>
      <c r="N8" s="2"/>
      <c r="O8" s="2"/>
      <c r="P8" s="2"/>
      <c r="Q8" s="2"/>
      <c r="R8" s="2"/>
      <c r="S8" s="2"/>
      <c r="T8" s="2"/>
      <c r="U8" s="2"/>
      <c r="V8" s="2"/>
      <c r="W8" s="2"/>
      <c r="X8" s="2"/>
      <c r="Y8" s="3">
        <v>7516</v>
      </c>
      <c r="Z8" s="3"/>
      <c r="AB8" s="2"/>
      <c r="AC8" s="2"/>
      <c r="AD8" s="2"/>
      <c r="AE8" s="9">
        <v>1186964</v>
      </c>
      <c r="AF8" s="9"/>
    </row>
    <row r="9" spans="1:32" ht="15">
      <c r="A9" s="1" t="s">
        <v>88</v>
      </c>
      <c r="B9" s="1"/>
      <c r="C9" s="1"/>
      <c r="D9" s="2"/>
      <c r="E9" s="2"/>
      <c r="F9" s="2"/>
      <c r="G9" s="1" t="s">
        <v>210</v>
      </c>
      <c r="H9" s="1"/>
      <c r="I9" s="1"/>
      <c r="J9" s="2"/>
      <c r="K9" s="2"/>
      <c r="L9" s="2"/>
      <c r="M9" s="2"/>
      <c r="N9" s="2"/>
      <c r="O9" s="2"/>
      <c r="P9" s="2"/>
      <c r="Q9" s="2"/>
      <c r="R9" s="2"/>
      <c r="S9" s="2"/>
      <c r="T9" s="2"/>
      <c r="U9" s="2"/>
      <c r="V9" s="2"/>
      <c r="W9" s="2"/>
      <c r="X9" s="2"/>
      <c r="Y9" s="3">
        <v>8745</v>
      </c>
      <c r="Z9" s="3"/>
      <c r="AB9" s="2"/>
      <c r="AC9" s="2"/>
      <c r="AD9" s="2"/>
      <c r="AE9" s="9">
        <v>1410131</v>
      </c>
      <c r="AF9" s="9"/>
    </row>
    <row r="10" spans="4:32" ht="15">
      <c r="D10" s="2"/>
      <c r="E10" s="2"/>
      <c r="F10" s="2"/>
      <c r="G10" s="1" t="s">
        <v>211</v>
      </c>
      <c r="H10" s="1"/>
      <c r="I10" s="1"/>
      <c r="J10" s="2"/>
      <c r="K10" s="2"/>
      <c r="L10" s="2"/>
      <c r="M10" s="2"/>
      <c r="N10" s="2"/>
      <c r="O10" s="2"/>
      <c r="P10" s="2"/>
      <c r="Q10" s="2"/>
      <c r="R10" s="2"/>
      <c r="S10" s="2"/>
      <c r="T10" s="2"/>
      <c r="U10" s="2"/>
      <c r="V10" s="2"/>
      <c r="W10" s="2"/>
      <c r="X10" s="2"/>
      <c r="Y10" s="3">
        <v>5905</v>
      </c>
      <c r="Z10" s="3"/>
      <c r="AB10" s="2"/>
      <c r="AC10" s="2"/>
      <c r="AD10" s="2"/>
      <c r="AE10" s="9">
        <v>932851</v>
      </c>
      <c r="AF10" s="9"/>
    </row>
    <row r="11" spans="1:32" ht="15">
      <c r="A11" s="1" t="s">
        <v>90</v>
      </c>
      <c r="B11" s="1"/>
      <c r="C11" s="1"/>
      <c r="D11" s="2"/>
      <c r="E11" s="2"/>
      <c r="F11" s="2"/>
      <c r="G11" s="1" t="s">
        <v>210</v>
      </c>
      <c r="H11" s="1"/>
      <c r="I11" s="1"/>
      <c r="J11" s="2"/>
      <c r="K11" s="2"/>
      <c r="L11" s="2"/>
      <c r="M11" s="2"/>
      <c r="N11" s="2"/>
      <c r="O11" s="2"/>
      <c r="P11" s="2"/>
      <c r="Q11" s="2"/>
      <c r="R11" s="2"/>
      <c r="S11" s="2"/>
      <c r="T11" s="2"/>
      <c r="U11" s="2"/>
      <c r="V11" s="2"/>
      <c r="W11" s="2"/>
      <c r="X11" s="2"/>
      <c r="Y11" s="3">
        <v>8745</v>
      </c>
      <c r="Z11" s="3"/>
      <c r="AB11" s="2"/>
      <c r="AC11" s="2"/>
      <c r="AD11" s="2"/>
      <c r="AE11" s="9">
        <v>1410131</v>
      </c>
      <c r="AF11" s="9"/>
    </row>
    <row r="12" spans="4:32" ht="15">
      <c r="D12" s="2"/>
      <c r="E12" s="2"/>
      <c r="F12" s="2"/>
      <c r="G12" s="1" t="s">
        <v>211</v>
      </c>
      <c r="H12" s="1"/>
      <c r="I12" s="1"/>
      <c r="J12" s="2"/>
      <c r="K12" s="2"/>
      <c r="L12" s="2"/>
      <c r="M12" s="2"/>
      <c r="N12" s="2"/>
      <c r="O12" s="2"/>
      <c r="P12" s="2"/>
      <c r="Q12" s="2"/>
      <c r="R12" s="2"/>
      <c r="S12" s="2"/>
      <c r="T12" s="2"/>
      <c r="U12" s="2"/>
      <c r="V12" s="2"/>
      <c r="W12" s="2"/>
      <c r="X12" s="2"/>
      <c r="Y12" s="3">
        <v>5905</v>
      </c>
      <c r="Z12" s="3"/>
      <c r="AB12" s="2"/>
      <c r="AC12" s="2"/>
      <c r="AD12" s="2"/>
      <c r="AE12" s="9">
        <v>932851</v>
      </c>
      <c r="AF12" s="9"/>
    </row>
    <row r="13" spans="1:32" ht="15">
      <c r="A13" s="1" t="s">
        <v>92</v>
      </c>
      <c r="B13" s="1"/>
      <c r="C13" s="1"/>
      <c r="D13" s="2"/>
      <c r="E13" s="2"/>
      <c r="F13" s="2"/>
      <c r="G13" s="1" t="s">
        <v>210</v>
      </c>
      <c r="H13" s="1"/>
      <c r="I13" s="1"/>
      <c r="J13" s="2"/>
      <c r="K13" s="2"/>
      <c r="L13" s="2"/>
      <c r="M13" s="2"/>
      <c r="N13" s="2"/>
      <c r="O13" s="2"/>
      <c r="P13" s="2"/>
      <c r="Q13" s="2"/>
      <c r="R13" s="2"/>
      <c r="S13" s="2"/>
      <c r="T13" s="2"/>
      <c r="U13" s="2"/>
      <c r="V13" s="2"/>
      <c r="W13" s="2"/>
      <c r="X13" s="2"/>
      <c r="Y13" s="3">
        <v>3437</v>
      </c>
      <c r="Z13" s="3"/>
      <c r="AB13" s="2"/>
      <c r="AC13" s="2"/>
      <c r="AD13" s="2"/>
      <c r="AE13" s="9">
        <v>543955</v>
      </c>
      <c r="AF13" s="9"/>
    </row>
    <row r="14" spans="4:32" ht="15">
      <c r="D14" s="2"/>
      <c r="E14" s="2"/>
      <c r="F14" s="2"/>
      <c r="G14" s="1" t="s">
        <v>211</v>
      </c>
      <c r="H14" s="1"/>
      <c r="I14" s="1"/>
      <c r="J14" s="2"/>
      <c r="K14" s="2"/>
      <c r="L14" s="2"/>
      <c r="M14" s="2"/>
      <c r="N14" s="2"/>
      <c r="O14" s="2"/>
      <c r="P14" s="2"/>
      <c r="Q14" s="2"/>
      <c r="R14" s="2"/>
      <c r="S14" s="2"/>
      <c r="T14" s="2"/>
      <c r="U14" s="2"/>
      <c r="V14" s="2"/>
      <c r="W14" s="2"/>
      <c r="X14" s="2"/>
      <c r="Y14" s="3">
        <v>965</v>
      </c>
      <c r="Z14" s="3"/>
      <c r="AB14" s="2"/>
      <c r="AC14" s="2"/>
      <c r="AD14" s="2"/>
      <c r="AE14" s="9">
        <v>151959</v>
      </c>
      <c r="AF14" s="9"/>
    </row>
    <row r="15" spans="1:32" ht="15">
      <c r="A15" s="1" t="s">
        <v>20</v>
      </c>
      <c r="B15" s="1"/>
      <c r="C15" s="1"/>
      <c r="D15" s="2"/>
      <c r="E15" s="2"/>
      <c r="F15" s="2"/>
      <c r="G15" s="1" t="s">
        <v>210</v>
      </c>
      <c r="H15" s="1"/>
      <c r="I15" s="1"/>
      <c r="J15" s="2"/>
      <c r="K15" s="2"/>
      <c r="L15" s="2"/>
      <c r="M15" s="2"/>
      <c r="N15" s="2"/>
      <c r="O15" s="2"/>
      <c r="P15" s="2"/>
      <c r="Q15" s="2"/>
      <c r="R15" s="2"/>
      <c r="S15" s="2"/>
      <c r="T15" s="2"/>
      <c r="U15" s="2"/>
      <c r="V15" s="2"/>
      <c r="W15" s="2"/>
      <c r="X15" s="2"/>
      <c r="Y15" s="3">
        <v>3867</v>
      </c>
      <c r="Z15" s="3"/>
      <c r="AB15" s="2"/>
      <c r="AC15" s="2"/>
      <c r="AD15" s="2"/>
      <c r="AE15" s="9">
        <v>612012</v>
      </c>
      <c r="AF15" s="9"/>
    </row>
    <row r="16" spans="4:32" ht="15">
      <c r="D16" s="2"/>
      <c r="E16" s="2"/>
      <c r="F16" s="2"/>
      <c r="G16" s="1" t="s">
        <v>211</v>
      </c>
      <c r="H16" s="1"/>
      <c r="I16" s="1"/>
      <c r="J16" s="2"/>
      <c r="K16" s="2"/>
      <c r="L16" s="2"/>
      <c r="M16" s="2"/>
      <c r="N16" s="2"/>
      <c r="O16" s="2"/>
      <c r="P16" s="2"/>
      <c r="Q16" s="2"/>
      <c r="R16" s="2"/>
      <c r="S16" s="2"/>
      <c r="T16" s="2"/>
      <c r="U16" s="2"/>
      <c r="V16" s="2"/>
      <c r="W16" s="2"/>
      <c r="X16" s="2"/>
      <c r="Y16" s="3">
        <v>1072</v>
      </c>
      <c r="Z16" s="3"/>
      <c r="AB16" s="2"/>
      <c r="AC16" s="2"/>
      <c r="AD16" s="2"/>
      <c r="AE16" s="9">
        <v>168808</v>
      </c>
      <c r="AF16" s="9"/>
    </row>
  </sheetData>
  <sheetProtection selectLockedCells="1" selectUnlockedCells="1"/>
  <mergeCells count="134">
    <mergeCell ref="A2:F2"/>
    <mergeCell ref="A4:C4"/>
    <mergeCell ref="D4:F4"/>
    <mergeCell ref="G4:I4"/>
    <mergeCell ref="J4:L4"/>
    <mergeCell ref="M4:U4"/>
    <mergeCell ref="V4:X4"/>
    <mergeCell ref="Y4:AG4"/>
    <mergeCell ref="A5:C5"/>
    <mergeCell ref="D5:F5"/>
    <mergeCell ref="G5:I5"/>
    <mergeCell ref="J5:L5"/>
    <mergeCell ref="M5:O5"/>
    <mergeCell ref="P5:R5"/>
    <mergeCell ref="S5:U5"/>
    <mergeCell ref="V5:X5"/>
    <mergeCell ref="Y5:AA5"/>
    <mergeCell ref="AB5:AD5"/>
    <mergeCell ref="AE5:AG5"/>
    <mergeCell ref="A6:C6"/>
    <mergeCell ref="D6:F6"/>
    <mergeCell ref="G6:I6"/>
    <mergeCell ref="J6:L6"/>
    <mergeCell ref="M6:N6"/>
    <mergeCell ref="P6:R6"/>
    <mergeCell ref="S6:T6"/>
    <mergeCell ref="V6:X6"/>
    <mergeCell ref="Y6:AA6"/>
    <mergeCell ref="AB6:AD6"/>
    <mergeCell ref="AE6:AG6"/>
    <mergeCell ref="D7:F7"/>
    <mergeCell ref="G7:I7"/>
    <mergeCell ref="J7:L7"/>
    <mergeCell ref="M7:O7"/>
    <mergeCell ref="P7:R7"/>
    <mergeCell ref="S7:U7"/>
    <mergeCell ref="V7:X7"/>
    <mergeCell ref="Y7:Z7"/>
    <mergeCell ref="AB7:AD7"/>
    <mergeCell ref="AE7:AF7"/>
    <mergeCell ref="D8:F8"/>
    <mergeCell ref="G8:I8"/>
    <mergeCell ref="J8:L8"/>
    <mergeCell ref="M8:O8"/>
    <mergeCell ref="P8:R8"/>
    <mergeCell ref="S8:U8"/>
    <mergeCell ref="V8:X8"/>
    <mergeCell ref="Y8:Z8"/>
    <mergeCell ref="AB8:AD8"/>
    <mergeCell ref="AE8:AF8"/>
    <mergeCell ref="A9:C9"/>
    <mergeCell ref="D9:F9"/>
    <mergeCell ref="G9:I9"/>
    <mergeCell ref="J9:L9"/>
    <mergeCell ref="M9:O9"/>
    <mergeCell ref="P9:R9"/>
    <mergeCell ref="S9:U9"/>
    <mergeCell ref="V9:X9"/>
    <mergeCell ref="Y9:Z9"/>
    <mergeCell ref="AB9:AD9"/>
    <mergeCell ref="AE9:AF9"/>
    <mergeCell ref="D10:F10"/>
    <mergeCell ref="G10:I10"/>
    <mergeCell ref="J10:L10"/>
    <mergeCell ref="M10:O10"/>
    <mergeCell ref="P10:R10"/>
    <mergeCell ref="S10:U10"/>
    <mergeCell ref="V10:X10"/>
    <mergeCell ref="Y10:Z10"/>
    <mergeCell ref="AB10:AD10"/>
    <mergeCell ref="AE10:AF10"/>
    <mergeCell ref="A11:C11"/>
    <mergeCell ref="D11:F11"/>
    <mergeCell ref="G11:I11"/>
    <mergeCell ref="J11:L11"/>
    <mergeCell ref="M11:O11"/>
    <mergeCell ref="P11:R11"/>
    <mergeCell ref="S11:U11"/>
    <mergeCell ref="V11:X11"/>
    <mergeCell ref="Y11:Z11"/>
    <mergeCell ref="AB11:AD11"/>
    <mergeCell ref="AE11:AF11"/>
    <mergeCell ref="D12:F12"/>
    <mergeCell ref="G12:I12"/>
    <mergeCell ref="J12:L12"/>
    <mergeCell ref="M12:O12"/>
    <mergeCell ref="P12:R12"/>
    <mergeCell ref="S12:U12"/>
    <mergeCell ref="V12:X12"/>
    <mergeCell ref="Y12:Z12"/>
    <mergeCell ref="AB12:AD12"/>
    <mergeCell ref="AE12:AF12"/>
    <mergeCell ref="A13:C13"/>
    <mergeCell ref="D13:F13"/>
    <mergeCell ref="G13:I13"/>
    <mergeCell ref="J13:L13"/>
    <mergeCell ref="M13:O13"/>
    <mergeCell ref="P13:R13"/>
    <mergeCell ref="S13:U13"/>
    <mergeCell ref="V13:X13"/>
    <mergeCell ref="Y13:Z13"/>
    <mergeCell ref="AB13:AD13"/>
    <mergeCell ref="AE13:AF13"/>
    <mergeCell ref="D14:F14"/>
    <mergeCell ref="G14:I14"/>
    <mergeCell ref="J14:L14"/>
    <mergeCell ref="M14:O14"/>
    <mergeCell ref="P14:R14"/>
    <mergeCell ref="S14:U14"/>
    <mergeCell ref="V14:X14"/>
    <mergeCell ref="Y14:Z14"/>
    <mergeCell ref="AB14:AD14"/>
    <mergeCell ref="AE14:AF14"/>
    <mergeCell ref="A15:C15"/>
    <mergeCell ref="D15:F15"/>
    <mergeCell ref="G15:I15"/>
    <mergeCell ref="J15:L15"/>
    <mergeCell ref="M15:O15"/>
    <mergeCell ref="P15:R15"/>
    <mergeCell ref="S15:U15"/>
    <mergeCell ref="V15:X15"/>
    <mergeCell ref="Y15:Z15"/>
    <mergeCell ref="AB15:AD15"/>
    <mergeCell ref="AE15:AF15"/>
    <mergeCell ref="D16:F16"/>
    <mergeCell ref="G16:I16"/>
    <mergeCell ref="J16:L16"/>
    <mergeCell ref="M16:O16"/>
    <mergeCell ref="P16:R16"/>
    <mergeCell ref="S16:U16"/>
    <mergeCell ref="V16:X16"/>
    <mergeCell ref="Y16:Z16"/>
    <mergeCell ref="AB16:AD16"/>
    <mergeCell ref="AE16:AF16"/>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9.140625" defaultRowHeight="15"/>
  <cols>
    <col min="1" max="16384" width="8.7109375" style="0" customWidth="1"/>
  </cols>
  <sheetData>
    <row r="2" spans="1:6" ht="15">
      <c r="A2" s="1" t="s">
        <v>212</v>
      </c>
      <c r="B2" s="1"/>
      <c r="C2" s="1"/>
      <c r="D2" s="1"/>
      <c r="E2" s="1"/>
      <c r="F2" s="1"/>
    </row>
    <row r="4" spans="1:33" ht="15">
      <c r="A4" s="1" t="s">
        <v>213</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39.75" customHeight="1">
      <c r="A5" s="2"/>
      <c r="B5" s="2"/>
      <c r="C5" s="2"/>
      <c r="D5" s="2"/>
      <c r="E5" s="2"/>
      <c r="F5" s="2"/>
      <c r="G5" s="6" t="s">
        <v>214</v>
      </c>
      <c r="H5" s="6"/>
      <c r="I5" s="6"/>
      <c r="J5" s="2"/>
      <c r="K5" s="2"/>
      <c r="L5" s="2"/>
      <c r="M5" s="1" t="s">
        <v>88</v>
      </c>
      <c r="N5" s="1"/>
      <c r="O5" s="1"/>
      <c r="P5" s="2"/>
      <c r="Q5" s="2"/>
      <c r="R5" s="2"/>
      <c r="S5" s="1" t="s">
        <v>90</v>
      </c>
      <c r="T5" s="1"/>
      <c r="U5" s="1"/>
      <c r="V5" s="2"/>
      <c r="W5" s="2"/>
      <c r="X5" s="2"/>
      <c r="Y5" s="1" t="s">
        <v>92</v>
      </c>
      <c r="Z5" s="1"/>
      <c r="AA5" s="1"/>
      <c r="AB5" s="2"/>
      <c r="AC5" s="2"/>
      <c r="AD5" s="2"/>
      <c r="AE5" s="1" t="s">
        <v>20</v>
      </c>
      <c r="AF5" s="1"/>
      <c r="AG5" s="1"/>
    </row>
    <row r="6" spans="1:32" ht="15">
      <c r="A6" s="1" t="s">
        <v>215</v>
      </c>
      <c r="B6" s="1"/>
      <c r="C6" s="1"/>
      <c r="D6" s="2"/>
      <c r="E6" s="2"/>
      <c r="F6" s="2"/>
      <c r="G6" s="3">
        <v>80446</v>
      </c>
      <c r="H6" s="3"/>
      <c r="J6" s="2"/>
      <c r="K6" s="2"/>
      <c r="L6" s="2"/>
      <c r="M6" s="3">
        <v>55894</v>
      </c>
      <c r="N6" s="3"/>
      <c r="P6" s="2"/>
      <c r="Q6" s="2"/>
      <c r="R6" s="2"/>
      <c r="S6" s="3">
        <v>55894</v>
      </c>
      <c r="T6" s="3"/>
      <c r="V6" s="2"/>
      <c r="W6" s="2"/>
      <c r="X6" s="2"/>
      <c r="Y6" s="3">
        <v>18514</v>
      </c>
      <c r="Z6" s="3"/>
      <c r="AB6" s="2"/>
      <c r="AC6" s="2"/>
      <c r="AD6" s="2"/>
      <c r="AE6" s="3">
        <v>25471</v>
      </c>
      <c r="AF6" s="3"/>
    </row>
    <row r="7" spans="1:32" ht="15">
      <c r="A7" s="1" t="s">
        <v>216</v>
      </c>
      <c r="B7" s="1"/>
      <c r="C7" s="1"/>
      <c r="D7" s="2"/>
      <c r="E7" s="2"/>
      <c r="F7" s="2"/>
      <c r="G7" s="9">
        <v>8023684</v>
      </c>
      <c r="H7" s="9"/>
      <c r="J7" s="2"/>
      <c r="K7" s="2"/>
      <c r="L7" s="2"/>
      <c r="M7" s="9">
        <v>5574868</v>
      </c>
      <c r="N7" s="9"/>
      <c r="P7" s="2"/>
      <c r="Q7" s="2"/>
      <c r="R7" s="2"/>
      <c r="S7" s="9">
        <v>5574868</v>
      </c>
      <c r="T7" s="9"/>
      <c r="V7" s="2"/>
      <c r="W7" s="2"/>
      <c r="X7" s="2"/>
      <c r="Y7" s="9">
        <v>1846587</v>
      </c>
      <c r="Z7" s="9"/>
      <c r="AB7" s="2"/>
      <c r="AC7" s="2"/>
      <c r="AD7" s="2"/>
      <c r="AE7" s="9">
        <v>2540477</v>
      </c>
      <c r="AF7" s="9"/>
    </row>
    <row r="8" spans="1:32" ht="15">
      <c r="A8" s="1" t="s">
        <v>111</v>
      </c>
      <c r="B8" s="1"/>
      <c r="C8" s="1"/>
      <c r="D8" s="2"/>
      <c r="E8" s="2"/>
      <c r="F8" s="2"/>
      <c r="G8" s="9">
        <v>1550000</v>
      </c>
      <c r="H8" s="9"/>
      <c r="J8" s="2"/>
      <c r="K8" s="2"/>
      <c r="L8" s="2"/>
      <c r="M8" s="9">
        <v>712500</v>
      </c>
      <c r="N8" s="9"/>
      <c r="P8" s="2"/>
      <c r="Q8" s="2"/>
      <c r="R8" s="2"/>
      <c r="S8" s="9">
        <v>750000</v>
      </c>
      <c r="T8" s="9"/>
      <c r="V8" s="2"/>
      <c r="W8" s="2"/>
      <c r="X8" s="2"/>
      <c r="Y8" s="9">
        <v>562500</v>
      </c>
      <c r="Z8" s="9"/>
      <c r="AB8" s="2"/>
      <c r="AC8" s="2"/>
      <c r="AD8" s="2"/>
      <c r="AE8" s="9">
        <v>645000</v>
      </c>
      <c r="AF8" s="9"/>
    </row>
    <row r="9" spans="1:32" ht="15">
      <c r="A9" s="1" t="s">
        <v>217</v>
      </c>
      <c r="B9" s="1"/>
      <c r="C9" s="1"/>
      <c r="D9" s="2"/>
      <c r="E9" s="2"/>
      <c r="F9" s="2"/>
      <c r="G9" s="9">
        <v>2015000</v>
      </c>
      <c r="H9" s="9"/>
      <c r="J9" s="2"/>
      <c r="K9" s="2"/>
      <c r="L9" s="2"/>
      <c r="M9" s="9">
        <v>621585</v>
      </c>
      <c r="N9" s="9"/>
      <c r="P9" s="2"/>
      <c r="Q9" s="2"/>
      <c r="R9" s="2"/>
      <c r="S9" s="9">
        <v>630000</v>
      </c>
      <c r="T9" s="9"/>
      <c r="V9" s="2"/>
      <c r="W9" s="2"/>
      <c r="X9" s="2"/>
      <c r="Y9" s="9">
        <v>490050</v>
      </c>
      <c r="Z9" s="9"/>
      <c r="AB9" s="2"/>
      <c r="AC9" s="2"/>
      <c r="AD9" s="2"/>
      <c r="AE9" s="9">
        <v>562698</v>
      </c>
      <c r="AF9" s="9"/>
    </row>
    <row r="10" spans="1:32" ht="15">
      <c r="A10" s="1" t="s">
        <v>218</v>
      </c>
      <c r="B10" s="1"/>
      <c r="C10" s="1"/>
      <c r="D10" s="2"/>
      <c r="E10" s="2"/>
      <c r="F10" s="2"/>
      <c r="G10" s="9">
        <v>36298</v>
      </c>
      <c r="H10" s="9"/>
      <c r="J10" s="2"/>
      <c r="K10" s="2"/>
      <c r="L10" s="2"/>
      <c r="M10" s="9">
        <v>36459</v>
      </c>
      <c r="N10" s="9"/>
      <c r="P10" s="2"/>
      <c r="Q10" s="2"/>
      <c r="R10" s="2"/>
      <c r="S10" s="9">
        <v>36459</v>
      </c>
      <c r="T10" s="9"/>
      <c r="V10" s="2"/>
      <c r="W10" s="2"/>
      <c r="X10" s="2"/>
      <c r="Y10" s="9">
        <v>36459</v>
      </c>
      <c r="Z10" s="9"/>
      <c r="AB10" s="2"/>
      <c r="AC10" s="2"/>
      <c r="AD10" s="2"/>
      <c r="AE10" s="9">
        <v>44856</v>
      </c>
      <c r="AF10" s="9"/>
    </row>
    <row r="11" spans="1:32" ht="15">
      <c r="A11" s="1" t="s">
        <v>219</v>
      </c>
      <c r="B11" s="1"/>
      <c r="C11" s="1"/>
      <c r="D11" s="2"/>
      <c r="E11" s="2"/>
      <c r="F11" s="2"/>
      <c r="G11" s="9">
        <v>11624982</v>
      </c>
      <c r="H11" s="9"/>
      <c r="J11" s="2"/>
      <c r="K11" s="2"/>
      <c r="L11" s="2"/>
      <c r="M11" s="9">
        <v>6945412</v>
      </c>
      <c r="N11" s="9"/>
      <c r="P11" s="2"/>
      <c r="Q11" s="2"/>
      <c r="R11" s="2"/>
      <c r="S11" s="9">
        <v>6991327</v>
      </c>
      <c r="T11" s="9"/>
      <c r="V11" s="2"/>
      <c r="W11" s="2"/>
      <c r="X11" s="2"/>
      <c r="Y11" s="9">
        <v>2935596</v>
      </c>
      <c r="Z11" s="9"/>
      <c r="AB11" s="2"/>
      <c r="AC11" s="2"/>
      <c r="AD11" s="2"/>
      <c r="AE11" s="9">
        <v>3793031</v>
      </c>
      <c r="AF11" s="9"/>
    </row>
  </sheetData>
  <sheetProtection selectLockedCells="1" selectUnlockedCells="1"/>
  <mergeCells count="79">
    <mergeCell ref="A2:F2"/>
    <mergeCell ref="A4:AG4"/>
    <mergeCell ref="A5:C5"/>
    <mergeCell ref="D5:F5"/>
    <mergeCell ref="G5:I5"/>
    <mergeCell ref="J5:L5"/>
    <mergeCell ref="M5:O5"/>
    <mergeCell ref="P5:R5"/>
    <mergeCell ref="S5:U5"/>
    <mergeCell ref="V5:X5"/>
    <mergeCell ref="Y5:AA5"/>
    <mergeCell ref="AB5:AD5"/>
    <mergeCell ref="AE5:AG5"/>
    <mergeCell ref="A6:C6"/>
    <mergeCell ref="D6:F6"/>
    <mergeCell ref="G6:H6"/>
    <mergeCell ref="J6:L6"/>
    <mergeCell ref="M6:N6"/>
    <mergeCell ref="P6:R6"/>
    <mergeCell ref="S6:T6"/>
    <mergeCell ref="V6:X6"/>
    <mergeCell ref="Y6:Z6"/>
    <mergeCell ref="AB6:AD6"/>
    <mergeCell ref="AE6:AF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 ref="A10:C10"/>
    <mergeCell ref="D10:F10"/>
    <mergeCell ref="G10:H10"/>
    <mergeCell ref="J10:L10"/>
    <mergeCell ref="M10:N10"/>
    <mergeCell ref="P10:R10"/>
    <mergeCell ref="S10:T10"/>
    <mergeCell ref="V10:X10"/>
    <mergeCell ref="Y10:Z10"/>
    <mergeCell ref="AB10:AD10"/>
    <mergeCell ref="AE10:AF10"/>
    <mergeCell ref="A11:C11"/>
    <mergeCell ref="D11:F11"/>
    <mergeCell ref="G11:H11"/>
    <mergeCell ref="J11:L11"/>
    <mergeCell ref="M11:N11"/>
    <mergeCell ref="P11:R11"/>
    <mergeCell ref="S11:T11"/>
    <mergeCell ref="V11:X11"/>
    <mergeCell ref="Y11:Z11"/>
    <mergeCell ref="AB11:AD11"/>
    <mergeCell ref="AE11:AF11"/>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G9"/>
  <sheetViews>
    <sheetView workbookViewId="0" topLeftCell="A1">
      <selection activeCell="A1" sqref="A1"/>
    </sheetView>
  </sheetViews>
  <sheetFormatPr defaultColWidth="9.140625" defaultRowHeight="15"/>
  <cols>
    <col min="1" max="16384" width="8.7109375" style="0" customWidth="1"/>
  </cols>
  <sheetData>
    <row r="2" spans="1:33" ht="15">
      <c r="A2" s="1" t="s">
        <v>220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ht="39.75" customHeight="1">
      <c r="A3" s="2"/>
      <c r="B3" s="2"/>
      <c r="C3" s="2"/>
      <c r="D3" s="2"/>
      <c r="E3" s="2"/>
      <c r="F3" s="2"/>
      <c r="G3" s="6" t="s">
        <v>214</v>
      </c>
      <c r="H3" s="6"/>
      <c r="I3" s="6"/>
      <c r="J3" s="2"/>
      <c r="K3" s="2"/>
      <c r="L3" s="2"/>
      <c r="M3" s="1" t="s">
        <v>88</v>
      </c>
      <c r="N3" s="1"/>
      <c r="O3" s="1"/>
      <c r="P3" s="2"/>
      <c r="Q3" s="2"/>
      <c r="R3" s="2"/>
      <c r="S3" s="1" t="s">
        <v>90</v>
      </c>
      <c r="T3" s="1"/>
      <c r="U3" s="1"/>
      <c r="V3" s="2"/>
      <c r="W3" s="2"/>
      <c r="X3" s="2"/>
      <c r="Y3" s="1" t="s">
        <v>92</v>
      </c>
      <c r="Z3" s="1"/>
      <c r="AA3" s="1"/>
      <c r="AB3" s="2"/>
      <c r="AC3" s="2"/>
      <c r="AD3" s="2"/>
      <c r="AE3" s="1" t="s">
        <v>20</v>
      </c>
      <c r="AF3" s="1"/>
      <c r="AG3" s="1"/>
    </row>
    <row r="4" spans="1:33" ht="15">
      <c r="A4" s="1" t="s">
        <v>215</v>
      </c>
      <c r="B4" s="1"/>
      <c r="C4" s="1"/>
      <c r="D4" s="2"/>
      <c r="E4" s="2"/>
      <c r="F4" s="2"/>
      <c r="G4" s="3">
        <v>10099</v>
      </c>
      <c r="H4" s="3"/>
      <c r="J4" s="2"/>
      <c r="K4" s="2"/>
      <c r="L4" s="2"/>
      <c r="M4" s="2"/>
      <c r="N4" s="2"/>
      <c r="O4" s="2"/>
      <c r="P4" s="2"/>
      <c r="Q4" s="2"/>
      <c r="R4" s="2"/>
      <c r="S4" s="2"/>
      <c r="T4" s="2"/>
      <c r="U4" s="2"/>
      <c r="V4" s="2"/>
      <c r="W4" s="2"/>
      <c r="X4" s="2"/>
      <c r="Y4" s="2"/>
      <c r="Z4" s="2"/>
      <c r="AA4" s="2"/>
      <c r="AB4" s="2"/>
      <c r="AC4" s="2"/>
      <c r="AD4" s="2"/>
      <c r="AE4" s="2"/>
      <c r="AF4" s="2"/>
      <c r="AG4" s="2"/>
    </row>
    <row r="5" spans="1:33" ht="15">
      <c r="A5" s="1" t="s">
        <v>216</v>
      </c>
      <c r="B5" s="1"/>
      <c r="C5" s="1"/>
      <c r="D5" s="2"/>
      <c r="E5" s="2"/>
      <c r="F5" s="2"/>
      <c r="G5" s="9">
        <v>1007274</v>
      </c>
      <c r="H5" s="9"/>
      <c r="J5" s="2"/>
      <c r="K5" s="2"/>
      <c r="L5" s="2"/>
      <c r="M5" s="2"/>
      <c r="N5" s="2"/>
      <c r="O5" s="2"/>
      <c r="P5" s="2"/>
      <c r="Q5" s="2"/>
      <c r="R5" s="2"/>
      <c r="S5" s="2"/>
      <c r="T5" s="2"/>
      <c r="U5" s="2"/>
      <c r="V5" s="2"/>
      <c r="W5" s="2"/>
      <c r="X5" s="2"/>
      <c r="Y5" s="2"/>
      <c r="Z5" s="2"/>
      <c r="AA5" s="2"/>
      <c r="AB5" s="2"/>
      <c r="AC5" s="2"/>
      <c r="AD5" s="2"/>
      <c r="AE5" s="2"/>
      <c r="AF5" s="2"/>
      <c r="AG5" s="2"/>
    </row>
    <row r="6" spans="1:32" ht="15">
      <c r="A6" s="1" t="s">
        <v>111</v>
      </c>
      <c r="B6" s="1"/>
      <c r="C6" s="1"/>
      <c r="D6" s="2"/>
      <c r="E6" s="2"/>
      <c r="F6" s="2"/>
      <c r="G6" s="9">
        <v>1162500</v>
      </c>
      <c r="H6" s="9"/>
      <c r="J6" s="2"/>
      <c r="K6" s="2"/>
      <c r="L6" s="2"/>
      <c r="M6" s="9">
        <v>475000</v>
      </c>
      <c r="N6" s="9"/>
      <c r="P6" s="2"/>
      <c r="Q6" s="2"/>
      <c r="R6" s="2"/>
      <c r="S6" s="9">
        <v>500000</v>
      </c>
      <c r="T6" s="9"/>
      <c r="V6" s="2"/>
      <c r="W6" s="2"/>
      <c r="X6" s="2"/>
      <c r="Y6" s="9">
        <v>375000</v>
      </c>
      <c r="Z6" s="9"/>
      <c r="AB6" s="2"/>
      <c r="AC6" s="2"/>
      <c r="AD6" s="2"/>
      <c r="AE6" s="9">
        <v>430000</v>
      </c>
      <c r="AF6" s="9"/>
    </row>
    <row r="7" spans="1:32" ht="15">
      <c r="A7" s="1" t="s">
        <v>217</v>
      </c>
      <c r="B7" s="1"/>
      <c r="C7" s="1"/>
      <c r="D7" s="2"/>
      <c r="E7" s="2"/>
      <c r="F7" s="2"/>
      <c r="G7" s="9">
        <v>1627500</v>
      </c>
      <c r="H7" s="9"/>
      <c r="J7" s="2"/>
      <c r="K7" s="2"/>
      <c r="L7" s="2"/>
      <c r="M7" s="9">
        <v>194085</v>
      </c>
      <c r="N7" s="9"/>
      <c r="P7" s="2"/>
      <c r="Q7" s="2"/>
      <c r="R7" s="2"/>
      <c r="S7" s="9">
        <v>180000</v>
      </c>
      <c r="T7" s="9"/>
      <c r="V7" s="2"/>
      <c r="W7" s="2"/>
      <c r="X7" s="2"/>
      <c r="Y7" s="9">
        <v>152550</v>
      </c>
      <c r="Z7" s="9"/>
      <c r="AB7" s="2"/>
      <c r="AC7" s="2"/>
      <c r="AD7" s="2"/>
      <c r="AE7" s="9">
        <v>175698</v>
      </c>
      <c r="AF7" s="9"/>
    </row>
    <row r="8" spans="1:32" ht="15">
      <c r="A8" s="1" t="s">
        <v>218</v>
      </c>
      <c r="B8" s="1"/>
      <c r="C8" s="1"/>
      <c r="D8" s="2"/>
      <c r="E8" s="2"/>
      <c r="F8" s="2"/>
      <c r="G8" s="9">
        <v>36298</v>
      </c>
      <c r="H8" s="9"/>
      <c r="J8" s="2"/>
      <c r="K8" s="2"/>
      <c r="L8" s="2"/>
      <c r="M8" s="9">
        <v>24306</v>
      </c>
      <c r="N8" s="9"/>
      <c r="P8" s="2"/>
      <c r="Q8" s="2"/>
      <c r="R8" s="2"/>
      <c r="S8" s="9">
        <v>24306</v>
      </c>
      <c r="T8" s="9"/>
      <c r="V8" s="2"/>
      <c r="W8" s="2"/>
      <c r="X8" s="2"/>
      <c r="Y8" s="9">
        <v>24306</v>
      </c>
      <c r="Z8" s="9"/>
      <c r="AB8" s="2"/>
      <c r="AC8" s="2"/>
      <c r="AD8" s="2"/>
      <c r="AE8" s="9">
        <v>29904</v>
      </c>
      <c r="AF8" s="9"/>
    </row>
    <row r="9" spans="1:32" ht="15">
      <c r="A9" s="1" t="s">
        <v>219</v>
      </c>
      <c r="B9" s="1"/>
      <c r="C9" s="1"/>
      <c r="D9" s="2"/>
      <c r="E9" s="2"/>
      <c r="F9" s="2"/>
      <c r="G9" s="9">
        <v>3833572</v>
      </c>
      <c r="H9" s="9"/>
      <c r="J9" s="2"/>
      <c r="K9" s="2"/>
      <c r="L9" s="2"/>
      <c r="M9" s="9">
        <v>693391</v>
      </c>
      <c r="N9" s="9"/>
      <c r="P9" s="2"/>
      <c r="Q9" s="2"/>
      <c r="R9" s="2"/>
      <c r="S9" s="9">
        <v>704306</v>
      </c>
      <c r="T9" s="9"/>
      <c r="V9" s="2"/>
      <c r="W9" s="2"/>
      <c r="X9" s="2"/>
      <c r="Y9" s="9">
        <v>551856</v>
      </c>
      <c r="Z9" s="9"/>
      <c r="AB9" s="2"/>
      <c r="AC9" s="2"/>
      <c r="AD9" s="2"/>
      <c r="AE9" s="9">
        <v>635602</v>
      </c>
      <c r="AF9" s="9"/>
    </row>
  </sheetData>
  <sheetProtection selectLockedCells="1" selectUnlockedCells="1"/>
  <mergeCells count="78">
    <mergeCell ref="A2:AG2"/>
    <mergeCell ref="A3:C3"/>
    <mergeCell ref="D3:F3"/>
    <mergeCell ref="G3:I3"/>
    <mergeCell ref="J3:L3"/>
    <mergeCell ref="M3:O3"/>
    <mergeCell ref="P3:R3"/>
    <mergeCell ref="S3:U3"/>
    <mergeCell ref="V3:X3"/>
    <mergeCell ref="Y3:AA3"/>
    <mergeCell ref="AB3:AD3"/>
    <mergeCell ref="AE3:AG3"/>
    <mergeCell ref="A4:C4"/>
    <mergeCell ref="D4:F4"/>
    <mergeCell ref="G4:H4"/>
    <mergeCell ref="J4:L4"/>
    <mergeCell ref="M4:O4"/>
    <mergeCell ref="P4:R4"/>
    <mergeCell ref="S4:U4"/>
    <mergeCell ref="V4:X4"/>
    <mergeCell ref="Y4:AA4"/>
    <mergeCell ref="AB4:AD4"/>
    <mergeCell ref="AE4:AG4"/>
    <mergeCell ref="A5:C5"/>
    <mergeCell ref="D5:F5"/>
    <mergeCell ref="G5:H5"/>
    <mergeCell ref="J5:L5"/>
    <mergeCell ref="M5:O5"/>
    <mergeCell ref="P5:R5"/>
    <mergeCell ref="S5:U5"/>
    <mergeCell ref="V5:X5"/>
    <mergeCell ref="Y5:AA5"/>
    <mergeCell ref="AB5:AD5"/>
    <mergeCell ref="AE5:AG5"/>
    <mergeCell ref="A6:C6"/>
    <mergeCell ref="D6:F6"/>
    <mergeCell ref="G6:H6"/>
    <mergeCell ref="J6:L6"/>
    <mergeCell ref="M6:N6"/>
    <mergeCell ref="P6:R6"/>
    <mergeCell ref="S6:T6"/>
    <mergeCell ref="V6:X6"/>
    <mergeCell ref="Y6:Z6"/>
    <mergeCell ref="AB6:AD6"/>
    <mergeCell ref="AE6:AF6"/>
    <mergeCell ref="A7:C7"/>
    <mergeCell ref="D7:F7"/>
    <mergeCell ref="G7:H7"/>
    <mergeCell ref="J7:L7"/>
    <mergeCell ref="M7:N7"/>
    <mergeCell ref="P7:R7"/>
    <mergeCell ref="S7:T7"/>
    <mergeCell ref="V7:X7"/>
    <mergeCell ref="Y7:Z7"/>
    <mergeCell ref="AB7:AD7"/>
    <mergeCell ref="AE7:AF7"/>
    <mergeCell ref="A8:C8"/>
    <mergeCell ref="D8:F8"/>
    <mergeCell ref="G8:H8"/>
    <mergeCell ref="J8:L8"/>
    <mergeCell ref="M8:N8"/>
    <mergeCell ref="P8:R8"/>
    <mergeCell ref="S8:T8"/>
    <mergeCell ref="V8:X8"/>
    <mergeCell ref="Y8:Z8"/>
    <mergeCell ref="AB8:AD8"/>
    <mergeCell ref="AE8:AF8"/>
    <mergeCell ref="A9:C9"/>
    <mergeCell ref="D9:F9"/>
    <mergeCell ref="G9:H9"/>
    <mergeCell ref="J9:L9"/>
    <mergeCell ref="M9:N9"/>
    <mergeCell ref="P9:R9"/>
    <mergeCell ref="S9:T9"/>
    <mergeCell ref="V9:X9"/>
    <mergeCell ref="Y9:Z9"/>
    <mergeCell ref="AB9:AD9"/>
    <mergeCell ref="AE9:AF9"/>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9.140625" defaultRowHeight="15"/>
  <cols>
    <col min="1" max="16384" width="8.7109375" style="0" customWidth="1"/>
  </cols>
  <sheetData>
    <row r="2" spans="1:6" ht="15">
      <c r="A2" s="1" t="s">
        <v>29</v>
      </c>
      <c r="B2" s="1"/>
      <c r="C2" s="1"/>
      <c r="D2" s="1"/>
      <c r="E2" s="1"/>
      <c r="F2" s="1"/>
    </row>
    <row r="4" spans="1:24" ht="15">
      <c r="A4" s="2"/>
      <c r="B4" s="2"/>
      <c r="C4" s="2"/>
      <c r="D4" s="1" t="s">
        <v>30</v>
      </c>
      <c r="E4" s="1"/>
      <c r="F4" s="1"/>
      <c r="G4" s="2"/>
      <c r="H4" s="2"/>
      <c r="I4" s="2"/>
      <c r="J4" s="1" t="s">
        <v>1</v>
      </c>
      <c r="K4" s="1"/>
      <c r="L4" s="1"/>
      <c r="M4" s="2"/>
      <c r="N4" s="2"/>
      <c r="O4" s="2"/>
      <c r="P4" s="1" t="s">
        <v>31</v>
      </c>
      <c r="Q4" s="1"/>
      <c r="R4" s="1"/>
      <c r="S4" s="2"/>
      <c r="T4" s="2"/>
      <c r="U4" s="2"/>
      <c r="V4" s="2"/>
      <c r="W4" s="2"/>
      <c r="X4" s="2"/>
    </row>
    <row r="5" spans="1:24" ht="15">
      <c r="A5" s="2"/>
      <c r="B5" s="2"/>
      <c r="C5" s="2"/>
      <c r="D5" s="1" t="s">
        <v>32</v>
      </c>
      <c r="E5" s="1"/>
      <c r="F5" s="1"/>
      <c r="G5" s="2"/>
      <c r="H5" s="2"/>
      <c r="I5" s="2"/>
      <c r="J5" s="3">
        <v>2617933</v>
      </c>
      <c r="K5" s="3"/>
      <c r="M5" s="2"/>
      <c r="N5" s="2"/>
      <c r="O5" s="2"/>
      <c r="P5" s="1" t="s">
        <v>33</v>
      </c>
      <c r="Q5" s="1"/>
      <c r="R5" s="4"/>
      <c r="S5" s="2"/>
      <c r="T5" s="2"/>
      <c r="U5" s="2"/>
      <c r="V5" s="1" t="s">
        <v>34</v>
      </c>
      <c r="W5" s="1"/>
      <c r="X5" s="1"/>
    </row>
    <row r="6" spans="1:24" ht="15">
      <c r="A6" s="2"/>
      <c r="B6" s="2"/>
      <c r="C6" s="2"/>
      <c r="D6" s="1" t="s">
        <v>35</v>
      </c>
      <c r="E6" s="1"/>
      <c r="F6" s="1"/>
      <c r="G6" s="2"/>
      <c r="H6" s="2"/>
      <c r="I6" s="2"/>
      <c r="J6" s="2"/>
      <c r="K6" s="2"/>
      <c r="L6" s="2"/>
      <c r="M6" s="2"/>
      <c r="N6" s="2"/>
      <c r="O6" s="2"/>
      <c r="P6" s="2"/>
      <c r="Q6" s="2"/>
      <c r="R6" s="2"/>
      <c r="S6" s="2"/>
      <c r="T6" s="2"/>
      <c r="U6" s="2"/>
      <c r="V6" s="2"/>
      <c r="W6" s="2"/>
      <c r="X6" s="2"/>
    </row>
    <row r="7" spans="1:24" ht="15">
      <c r="A7" s="2"/>
      <c r="B7" s="2"/>
      <c r="C7" s="2"/>
      <c r="D7" s="1" t="s">
        <v>36</v>
      </c>
      <c r="E7" s="1"/>
      <c r="F7" s="1"/>
      <c r="G7" s="2"/>
      <c r="H7" s="2"/>
      <c r="I7" s="2"/>
      <c r="J7" s="3">
        <v>2558515</v>
      </c>
      <c r="K7" s="3"/>
      <c r="M7" s="2"/>
      <c r="N7" s="2"/>
      <c r="O7" s="2"/>
      <c r="P7" s="1" t="s">
        <v>37</v>
      </c>
      <c r="Q7" s="1"/>
      <c r="R7" s="4"/>
      <c r="S7" s="2"/>
      <c r="T7" s="2"/>
      <c r="U7" s="2"/>
      <c r="V7" s="1" t="s">
        <v>38</v>
      </c>
      <c r="W7" s="1"/>
      <c r="X7" s="1"/>
    </row>
    <row r="8" spans="1:24" ht="15">
      <c r="A8" s="2"/>
      <c r="B8" s="2"/>
      <c r="C8" s="2"/>
      <c r="D8" s="1" t="s">
        <v>39</v>
      </c>
      <c r="E8" s="1"/>
      <c r="F8" s="1"/>
      <c r="G8" s="2"/>
      <c r="H8" s="2"/>
      <c r="I8" s="2"/>
      <c r="J8" s="2"/>
      <c r="K8" s="2"/>
      <c r="L8" s="2"/>
      <c r="M8" s="2"/>
      <c r="N8" s="2"/>
      <c r="O8" s="2"/>
      <c r="P8" s="2"/>
      <c r="Q8" s="2"/>
      <c r="R8" s="2"/>
      <c r="S8" s="2"/>
      <c r="T8" s="2"/>
      <c r="U8" s="2"/>
      <c r="V8" s="2"/>
      <c r="W8" s="2"/>
      <c r="X8" s="2"/>
    </row>
    <row r="9" spans="1:24" ht="15">
      <c r="A9" s="2"/>
      <c r="B9" s="2"/>
      <c r="C9" s="2"/>
      <c r="D9" s="1" t="s">
        <v>40</v>
      </c>
      <c r="E9" s="1"/>
      <c r="F9" s="1"/>
      <c r="G9" s="2"/>
      <c r="H9" s="2"/>
      <c r="I9" s="2"/>
      <c r="J9" s="3">
        <v>2440729</v>
      </c>
      <c r="K9" s="3"/>
      <c r="M9" s="2"/>
      <c r="N9" s="2"/>
      <c r="O9" s="2"/>
      <c r="P9" s="1" t="s">
        <v>41</v>
      </c>
      <c r="Q9" s="1"/>
      <c r="R9" s="4"/>
      <c r="S9" s="2"/>
      <c r="T9" s="2"/>
      <c r="U9" s="2"/>
      <c r="V9" s="1" t="s">
        <v>42</v>
      </c>
      <c r="W9" s="1"/>
      <c r="X9" s="1"/>
    </row>
    <row r="10" spans="1:24" ht="15">
      <c r="A10" s="2"/>
      <c r="B10" s="2"/>
      <c r="C10" s="2"/>
      <c r="D10" s="1" t="s">
        <v>43</v>
      </c>
      <c r="E10" s="1"/>
      <c r="F10" s="1"/>
      <c r="G10" s="2"/>
      <c r="H10" s="2"/>
      <c r="I10" s="2"/>
      <c r="J10" s="2"/>
      <c r="K10" s="2"/>
      <c r="L10" s="2"/>
      <c r="M10" s="2"/>
      <c r="N10" s="2"/>
      <c r="O10" s="2"/>
      <c r="P10" s="2"/>
      <c r="Q10" s="2"/>
      <c r="R10" s="2"/>
      <c r="S10" s="2"/>
      <c r="T10" s="2"/>
      <c r="U10" s="2"/>
      <c r="V10" s="2"/>
      <c r="W10" s="2"/>
      <c r="X10" s="2"/>
    </row>
    <row r="11" spans="1:24" ht="15">
      <c r="A11" s="2"/>
      <c r="B11" s="2"/>
      <c r="C11" s="2"/>
      <c r="D11" s="1" t="s">
        <v>44</v>
      </c>
      <c r="E11" s="1"/>
      <c r="F11" s="1"/>
      <c r="G11" s="2"/>
      <c r="H11" s="2"/>
      <c r="I11" s="2"/>
      <c r="J11" s="3">
        <v>1670000</v>
      </c>
      <c r="K11" s="3"/>
      <c r="M11" s="2"/>
      <c r="N11" s="2"/>
      <c r="O11" s="2"/>
      <c r="P11" s="1" t="s">
        <v>45</v>
      </c>
      <c r="Q11" s="1"/>
      <c r="R11" s="4"/>
      <c r="S11" s="2"/>
      <c r="T11" s="2"/>
      <c r="U11" s="2"/>
      <c r="V11" s="1" t="s">
        <v>46</v>
      </c>
      <c r="W11" s="1"/>
      <c r="X11" s="1"/>
    </row>
    <row r="12" spans="1:24" ht="15">
      <c r="A12" s="2"/>
      <c r="B12" s="2"/>
      <c r="C12" s="2"/>
      <c r="D12" s="1" t="s">
        <v>47</v>
      </c>
      <c r="E12" s="1"/>
      <c r="F12" s="1"/>
      <c r="G12" s="2"/>
      <c r="H12" s="2"/>
      <c r="I12" s="2"/>
      <c r="J12" s="2"/>
      <c r="K12" s="2"/>
      <c r="L12" s="2"/>
      <c r="M12" s="2"/>
      <c r="N12" s="2"/>
      <c r="O12" s="2"/>
      <c r="P12" s="2"/>
      <c r="Q12" s="2"/>
      <c r="R12" s="2"/>
      <c r="S12" s="2"/>
      <c r="T12" s="2"/>
      <c r="U12" s="2"/>
      <c r="V12" s="2"/>
      <c r="W12" s="2"/>
      <c r="X12" s="2"/>
    </row>
    <row r="13" spans="1:24" ht="15">
      <c r="A13" s="2"/>
      <c r="B13" s="2"/>
      <c r="C13" s="2"/>
      <c r="D13" s="1" t="s">
        <v>48</v>
      </c>
      <c r="E13" s="1"/>
      <c r="F13" s="1"/>
      <c r="G13" s="2"/>
      <c r="H13" s="2"/>
      <c r="I13" s="2"/>
      <c r="J13" s="3">
        <v>1575456</v>
      </c>
      <c r="K13" s="3"/>
      <c r="M13" s="2"/>
      <c r="N13" s="2"/>
      <c r="O13" s="2"/>
      <c r="P13" s="1" t="s">
        <v>49</v>
      </c>
      <c r="Q13" s="1"/>
      <c r="R13" s="4"/>
      <c r="S13" s="2"/>
      <c r="T13" s="2"/>
      <c r="U13" s="2"/>
      <c r="V13" s="1" t="s">
        <v>50</v>
      </c>
      <c r="W13" s="1"/>
      <c r="X13" s="1"/>
    </row>
    <row r="14" spans="1:24" ht="15">
      <c r="A14" s="2"/>
      <c r="B14" s="2"/>
      <c r="C14" s="2"/>
      <c r="D14" s="1" t="s">
        <v>51</v>
      </c>
      <c r="E14" s="1"/>
      <c r="F14" s="1"/>
      <c r="G14" s="2"/>
      <c r="H14" s="2"/>
      <c r="I14" s="2"/>
      <c r="J14" s="2"/>
      <c r="K14" s="2"/>
      <c r="L14" s="2"/>
      <c r="M14" s="2"/>
      <c r="N14" s="2"/>
      <c r="O14" s="2"/>
      <c r="P14" s="2"/>
      <c r="Q14" s="2"/>
      <c r="R14" s="2"/>
      <c r="S14" s="2"/>
      <c r="T14" s="2"/>
      <c r="U14" s="2"/>
      <c r="V14" s="2"/>
      <c r="W14" s="2"/>
      <c r="X14" s="2"/>
    </row>
    <row r="15" spans="1:24" ht="15">
      <c r="A15" s="2"/>
      <c r="B15" s="2"/>
      <c r="C15" s="2"/>
      <c r="D15" s="1" t="s">
        <v>52</v>
      </c>
      <c r="E15" s="1"/>
      <c r="F15" s="1"/>
      <c r="G15" s="2"/>
      <c r="H15" s="2"/>
      <c r="I15" s="2"/>
      <c r="J15" s="3">
        <v>1472050</v>
      </c>
      <c r="K15" s="3"/>
      <c r="M15" s="2"/>
      <c r="N15" s="2"/>
      <c r="O15" s="2"/>
      <c r="P15" s="1" t="s">
        <v>53</v>
      </c>
      <c r="Q15" s="1"/>
      <c r="R15" s="4"/>
      <c r="S15" s="2"/>
      <c r="T15" s="2"/>
      <c r="U15" s="2"/>
      <c r="V15" s="1" t="s">
        <v>54</v>
      </c>
      <c r="W15" s="1"/>
      <c r="X15" s="1"/>
    </row>
    <row r="16" spans="1:24" ht="15">
      <c r="A16" s="2"/>
      <c r="B16" s="2"/>
      <c r="C16" s="2"/>
      <c r="D16" s="1" t="s">
        <v>55</v>
      </c>
      <c r="E16" s="1"/>
      <c r="F16" s="1"/>
      <c r="G16" s="2"/>
      <c r="H16" s="2"/>
      <c r="I16" s="2"/>
      <c r="J16" s="2"/>
      <c r="K16" s="2"/>
      <c r="L16" s="2"/>
      <c r="M16" s="2"/>
      <c r="N16" s="2"/>
      <c r="O16" s="2"/>
      <c r="P16" s="2"/>
      <c r="Q16" s="2"/>
      <c r="R16" s="2"/>
      <c r="S16" s="2"/>
      <c r="T16" s="2"/>
      <c r="U16" s="2"/>
      <c r="V16" s="2"/>
      <c r="W16" s="2"/>
      <c r="X16" s="2"/>
    </row>
    <row r="17" spans="1:24" ht="15">
      <c r="A17" s="1" t="s">
        <v>23</v>
      </c>
      <c r="B17" s="1"/>
      <c r="C17" s="1"/>
      <c r="D17" s="1"/>
      <c r="E17" s="1"/>
      <c r="F17" s="1"/>
      <c r="G17" s="2"/>
      <c r="H17" s="2"/>
      <c r="I17" s="2"/>
      <c r="J17" s="2"/>
      <c r="K17" s="2"/>
      <c r="L17" s="2"/>
      <c r="M17" s="2"/>
      <c r="N17" s="2"/>
      <c r="O17" s="2"/>
      <c r="P17" s="2"/>
      <c r="Q17" s="2"/>
      <c r="R17" s="2"/>
      <c r="S17" s="2"/>
      <c r="T17" s="2"/>
      <c r="U17" s="2"/>
      <c r="V17" s="2"/>
      <c r="W17" s="2"/>
      <c r="X17" s="2"/>
    </row>
    <row r="18" spans="1:24" ht="15">
      <c r="A18" s="5">
        <v>-1</v>
      </c>
      <c r="B18" s="5"/>
      <c r="C18" s="5"/>
      <c r="D18" s="1" t="s">
        <v>56</v>
      </c>
      <c r="E18" s="1"/>
      <c r="F18" s="1"/>
      <c r="G18" s="1"/>
      <c r="H18" s="1"/>
      <c r="I18" s="1"/>
      <c r="J18" s="1"/>
      <c r="K18" s="1"/>
      <c r="L18" s="1"/>
      <c r="M18" s="1"/>
      <c r="N18" s="1"/>
      <c r="O18" s="1"/>
      <c r="P18" s="1"/>
      <c r="Q18" s="1"/>
      <c r="R18" s="1"/>
      <c r="S18" s="1"/>
      <c r="T18" s="1"/>
      <c r="U18" s="1"/>
      <c r="V18" s="1"/>
      <c r="W18" s="1"/>
      <c r="X18" s="1"/>
    </row>
    <row r="19" spans="1:24" ht="15">
      <c r="A19" s="5">
        <v>-2</v>
      </c>
      <c r="B19" s="5"/>
      <c r="C19" s="5"/>
      <c r="D19" s="1" t="s">
        <v>57</v>
      </c>
      <c r="E19" s="1"/>
      <c r="F19" s="1"/>
      <c r="G19" s="1"/>
      <c r="H19" s="1"/>
      <c r="I19" s="1"/>
      <c r="J19" s="1"/>
      <c r="K19" s="1"/>
      <c r="L19" s="1"/>
      <c r="M19" s="1"/>
      <c r="N19" s="1"/>
      <c r="O19" s="1"/>
      <c r="P19" s="1"/>
      <c r="Q19" s="1"/>
      <c r="R19" s="1"/>
      <c r="S19" s="1"/>
      <c r="T19" s="1"/>
      <c r="U19" s="1"/>
      <c r="V19" s="1"/>
      <c r="W19" s="1"/>
      <c r="X19" s="1"/>
    </row>
    <row r="20" spans="1:24" ht="15">
      <c r="A20" s="5">
        <v>-3</v>
      </c>
      <c r="B20" s="5"/>
      <c r="C20" s="5"/>
      <c r="D20" s="1" t="s">
        <v>58</v>
      </c>
      <c r="E20" s="1"/>
      <c r="F20" s="1"/>
      <c r="G20" s="1"/>
      <c r="H20" s="1"/>
      <c r="I20" s="1"/>
      <c r="J20" s="1"/>
      <c r="K20" s="1"/>
      <c r="L20" s="1"/>
      <c r="M20" s="1"/>
      <c r="N20" s="1"/>
      <c r="O20" s="1"/>
      <c r="P20" s="1"/>
      <c r="Q20" s="1"/>
      <c r="R20" s="1"/>
      <c r="S20" s="1"/>
      <c r="T20" s="1"/>
      <c r="U20" s="1"/>
      <c r="V20" s="1"/>
      <c r="W20" s="1"/>
      <c r="X20" s="1"/>
    </row>
    <row r="21" spans="1:24" ht="15">
      <c r="A21" s="5">
        <v>-4</v>
      </c>
      <c r="B21" s="5"/>
      <c r="C21" s="5"/>
      <c r="D21" s="1" t="s">
        <v>59</v>
      </c>
      <c r="E21" s="1"/>
      <c r="F21" s="1"/>
      <c r="G21" s="1"/>
      <c r="H21" s="1"/>
      <c r="I21" s="1"/>
      <c r="J21" s="1"/>
      <c r="K21" s="1"/>
      <c r="L21" s="1"/>
      <c r="M21" s="1"/>
      <c r="N21" s="1"/>
      <c r="O21" s="1"/>
      <c r="P21" s="1"/>
      <c r="Q21" s="1"/>
      <c r="R21" s="1"/>
      <c r="S21" s="1"/>
      <c r="T21" s="1"/>
      <c r="U21" s="1"/>
      <c r="V21" s="1"/>
      <c r="W21" s="1"/>
      <c r="X21" s="1"/>
    </row>
    <row r="22" spans="1:24" ht="15">
      <c r="A22" s="5">
        <v>-5</v>
      </c>
      <c r="B22" s="5"/>
      <c r="C22" s="5"/>
      <c r="D22" s="1" t="s">
        <v>60</v>
      </c>
      <c r="E22" s="1"/>
      <c r="F22" s="1"/>
      <c r="G22" s="1"/>
      <c r="H22" s="1"/>
      <c r="I22" s="1"/>
      <c r="J22" s="1"/>
      <c r="K22" s="1"/>
      <c r="L22" s="1"/>
      <c r="M22" s="1"/>
      <c r="N22" s="1"/>
      <c r="O22" s="1"/>
      <c r="P22" s="1"/>
      <c r="Q22" s="1"/>
      <c r="R22" s="1"/>
      <c r="S22" s="1"/>
      <c r="T22" s="1"/>
      <c r="U22" s="1"/>
      <c r="V22" s="1"/>
      <c r="W22" s="1"/>
      <c r="X22" s="1"/>
    </row>
    <row r="23" spans="1:24" ht="15">
      <c r="A23" s="5">
        <v>-6</v>
      </c>
      <c r="B23" s="5"/>
      <c r="C23" s="5"/>
      <c r="D23" s="1" t="s">
        <v>61</v>
      </c>
      <c r="E23" s="1"/>
      <c r="F23" s="1"/>
      <c r="G23" s="1"/>
      <c r="H23" s="1"/>
      <c r="I23" s="1"/>
      <c r="J23" s="1"/>
      <c r="K23" s="1"/>
      <c r="L23" s="1"/>
      <c r="M23" s="1"/>
      <c r="N23" s="1"/>
      <c r="O23" s="1"/>
      <c r="P23" s="1"/>
      <c r="Q23" s="1"/>
      <c r="R23" s="1"/>
      <c r="S23" s="1"/>
      <c r="T23" s="1"/>
      <c r="U23" s="1"/>
      <c r="V23" s="1"/>
      <c r="W23" s="1"/>
      <c r="X23" s="1"/>
    </row>
    <row r="24" spans="1:24" ht="15">
      <c r="A24" s="5">
        <v>-7</v>
      </c>
      <c r="B24" s="5"/>
      <c r="C24" s="5"/>
      <c r="D24" s="1" t="s">
        <v>62</v>
      </c>
      <c r="E24" s="1"/>
      <c r="F24" s="1"/>
      <c r="G24" s="1"/>
      <c r="H24" s="1"/>
      <c r="I24" s="1"/>
      <c r="J24" s="1"/>
      <c r="K24" s="1"/>
      <c r="L24" s="1"/>
      <c r="M24" s="1"/>
      <c r="N24" s="1"/>
      <c r="O24" s="1"/>
      <c r="P24" s="1"/>
      <c r="Q24" s="1"/>
      <c r="R24" s="1"/>
      <c r="S24" s="1"/>
      <c r="T24" s="1"/>
      <c r="U24" s="1"/>
      <c r="V24" s="1"/>
      <c r="W24" s="1"/>
      <c r="X24" s="1"/>
    </row>
  </sheetData>
  <sheetProtection selectLockedCells="1" selectUnlockedCells="1"/>
  <mergeCells count="126">
    <mergeCell ref="A2:F2"/>
    <mergeCell ref="A4:C4"/>
    <mergeCell ref="D4:F4"/>
    <mergeCell ref="G4:I4"/>
    <mergeCell ref="J4:L4"/>
    <mergeCell ref="M4:O4"/>
    <mergeCell ref="P4:R4"/>
    <mergeCell ref="S4:U4"/>
    <mergeCell ref="V4:X4"/>
    <mergeCell ref="A5:C5"/>
    <mergeCell ref="D5:F5"/>
    <mergeCell ref="G5:I5"/>
    <mergeCell ref="J5:K5"/>
    <mergeCell ref="M5:O5"/>
    <mergeCell ref="P5:Q5"/>
    <mergeCell ref="S5:U5"/>
    <mergeCell ref="V5:X5"/>
    <mergeCell ref="A6:C6"/>
    <mergeCell ref="D6:F6"/>
    <mergeCell ref="G6:I6"/>
    <mergeCell ref="J6:L6"/>
    <mergeCell ref="M6:O6"/>
    <mergeCell ref="P6:R6"/>
    <mergeCell ref="S6:U6"/>
    <mergeCell ref="V6:X6"/>
    <mergeCell ref="A7:C7"/>
    <mergeCell ref="D7:F7"/>
    <mergeCell ref="G7:I7"/>
    <mergeCell ref="J7:K7"/>
    <mergeCell ref="M7:O7"/>
    <mergeCell ref="P7:Q7"/>
    <mergeCell ref="S7:U7"/>
    <mergeCell ref="V7:X7"/>
    <mergeCell ref="A8:C8"/>
    <mergeCell ref="D8:F8"/>
    <mergeCell ref="G8:I8"/>
    <mergeCell ref="J8:L8"/>
    <mergeCell ref="M8:O8"/>
    <mergeCell ref="P8:R8"/>
    <mergeCell ref="S8:U8"/>
    <mergeCell ref="V8:X8"/>
    <mergeCell ref="A9:C9"/>
    <mergeCell ref="D9:F9"/>
    <mergeCell ref="G9:I9"/>
    <mergeCell ref="J9:K9"/>
    <mergeCell ref="M9:O9"/>
    <mergeCell ref="P9:Q9"/>
    <mergeCell ref="S9:U9"/>
    <mergeCell ref="V9:X9"/>
    <mergeCell ref="A10:C10"/>
    <mergeCell ref="D10:F10"/>
    <mergeCell ref="G10:I10"/>
    <mergeCell ref="J10:L10"/>
    <mergeCell ref="M10:O10"/>
    <mergeCell ref="P10:R10"/>
    <mergeCell ref="S10:U10"/>
    <mergeCell ref="V10:X10"/>
    <mergeCell ref="A11:C11"/>
    <mergeCell ref="D11:F11"/>
    <mergeCell ref="G11:I11"/>
    <mergeCell ref="J11:K11"/>
    <mergeCell ref="M11:O11"/>
    <mergeCell ref="P11:Q11"/>
    <mergeCell ref="S11:U11"/>
    <mergeCell ref="V11:X11"/>
    <mergeCell ref="A12:C12"/>
    <mergeCell ref="D12:F12"/>
    <mergeCell ref="G12:I12"/>
    <mergeCell ref="J12:L12"/>
    <mergeCell ref="M12:O12"/>
    <mergeCell ref="P12:R12"/>
    <mergeCell ref="S12:U12"/>
    <mergeCell ref="V12:X12"/>
    <mergeCell ref="A13:C13"/>
    <mergeCell ref="D13:F13"/>
    <mergeCell ref="G13:I13"/>
    <mergeCell ref="J13:K13"/>
    <mergeCell ref="M13:O13"/>
    <mergeCell ref="P13:Q13"/>
    <mergeCell ref="S13:U13"/>
    <mergeCell ref="V13:X13"/>
    <mergeCell ref="A14:C14"/>
    <mergeCell ref="D14:F14"/>
    <mergeCell ref="G14:I14"/>
    <mergeCell ref="J14:L14"/>
    <mergeCell ref="M14:O14"/>
    <mergeCell ref="P14:R14"/>
    <mergeCell ref="S14:U14"/>
    <mergeCell ref="V14:X14"/>
    <mergeCell ref="A15:C15"/>
    <mergeCell ref="D15:F15"/>
    <mergeCell ref="G15:I15"/>
    <mergeCell ref="J15:K15"/>
    <mergeCell ref="M15:O15"/>
    <mergeCell ref="P15:Q15"/>
    <mergeCell ref="S15:U15"/>
    <mergeCell ref="V15:X15"/>
    <mergeCell ref="A16:C16"/>
    <mergeCell ref="D16:F16"/>
    <mergeCell ref="G16:I16"/>
    <mergeCell ref="J16:L16"/>
    <mergeCell ref="M16:O16"/>
    <mergeCell ref="P16:R16"/>
    <mergeCell ref="S16:U16"/>
    <mergeCell ref="V16:X16"/>
    <mergeCell ref="A17:F17"/>
    <mergeCell ref="G17:I17"/>
    <mergeCell ref="J17:L17"/>
    <mergeCell ref="M17:O17"/>
    <mergeCell ref="P17:R17"/>
    <mergeCell ref="S17:U17"/>
    <mergeCell ref="V17:X17"/>
    <mergeCell ref="A18:C18"/>
    <mergeCell ref="D18:X18"/>
    <mergeCell ref="A19:C19"/>
    <mergeCell ref="D19:X19"/>
    <mergeCell ref="A20:C20"/>
    <mergeCell ref="D20:X20"/>
    <mergeCell ref="A21:C21"/>
    <mergeCell ref="D21:X21"/>
    <mergeCell ref="A22:C22"/>
    <mergeCell ref="D22:X22"/>
    <mergeCell ref="A23:C23"/>
    <mergeCell ref="D23:X23"/>
    <mergeCell ref="A24:C24"/>
    <mergeCell ref="D24:X2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R4"/>
  <sheetViews>
    <sheetView workbookViewId="0" topLeftCell="A1">
      <selection activeCell="A1" sqref="A1"/>
    </sheetView>
  </sheetViews>
  <sheetFormatPr defaultColWidth="9.140625" defaultRowHeight="15"/>
  <cols>
    <col min="1" max="16384" width="8.7109375" style="0" customWidth="1"/>
  </cols>
  <sheetData>
    <row r="2" spans="1:18" ht="15">
      <c r="A2" s="2"/>
      <c r="B2" s="2"/>
      <c r="C2" s="2"/>
      <c r="D2" s="1" t="s">
        <v>221</v>
      </c>
      <c r="E2" s="1"/>
      <c r="F2" s="1"/>
      <c r="G2" s="1" t="s">
        <v>222</v>
      </c>
      <c r="H2" s="1"/>
      <c r="I2" s="1"/>
      <c r="J2" s="1" t="s">
        <v>223</v>
      </c>
      <c r="K2" s="1"/>
      <c r="L2" s="1"/>
      <c r="M2" s="1" t="s">
        <v>224</v>
      </c>
      <c r="N2" s="1"/>
      <c r="O2" s="1"/>
      <c r="P2" s="1" t="s">
        <v>225</v>
      </c>
      <c r="Q2" s="1"/>
      <c r="R2" s="1"/>
    </row>
    <row r="3" spans="1:17" ht="15">
      <c r="A3" s="1" t="s">
        <v>226</v>
      </c>
      <c r="B3" s="1"/>
      <c r="C3" s="1"/>
      <c r="D3" s="1" t="s">
        <v>6</v>
      </c>
      <c r="E3" s="1"/>
      <c r="G3" s="9">
        <v>98500</v>
      </c>
      <c r="H3" s="9"/>
      <c r="J3" s="9">
        <v>102000</v>
      </c>
      <c r="K3" s="9"/>
      <c r="M3" s="9">
        <v>92500</v>
      </c>
      <c r="N3" s="9"/>
      <c r="P3" s="9">
        <v>85000</v>
      </c>
      <c r="Q3" s="9"/>
    </row>
    <row r="4" spans="1:17" ht="15">
      <c r="A4" s="1" t="s">
        <v>227</v>
      </c>
      <c r="B4" s="1"/>
      <c r="C4" s="1"/>
      <c r="D4" s="9">
        <v>75000</v>
      </c>
      <c r="E4" s="9"/>
      <c r="G4" s="2"/>
      <c r="H4" s="2"/>
      <c r="I4" s="2"/>
      <c r="J4" s="1" t="s">
        <v>6</v>
      </c>
      <c r="K4" s="1"/>
      <c r="M4" s="1" t="s">
        <v>6</v>
      </c>
      <c r="N4" s="1"/>
      <c r="P4" s="1" t="s">
        <v>6</v>
      </c>
      <c r="Q4" s="1"/>
    </row>
  </sheetData>
  <sheetProtection selectLockedCells="1" selectUnlockedCells="1"/>
  <mergeCells count="18">
    <mergeCell ref="A2:C2"/>
    <mergeCell ref="D2:F2"/>
    <mergeCell ref="G2:I2"/>
    <mergeCell ref="J2:L2"/>
    <mergeCell ref="M2:O2"/>
    <mergeCell ref="P2:R2"/>
    <mergeCell ref="A3:C3"/>
    <mergeCell ref="D3:E3"/>
    <mergeCell ref="G3:H3"/>
    <mergeCell ref="J3:K3"/>
    <mergeCell ref="M3:N3"/>
    <mergeCell ref="P3:Q3"/>
    <mergeCell ref="A4:C4"/>
    <mergeCell ref="D4:E4"/>
    <mergeCell ref="G4:I4"/>
    <mergeCell ref="J4:K4"/>
    <mergeCell ref="M4:N4"/>
    <mergeCell ref="P4:Q4"/>
  </mergeCells>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9.140625" defaultRowHeight="15"/>
  <cols>
    <col min="1" max="16384" width="8.7109375" style="0" customWidth="1"/>
  </cols>
  <sheetData>
    <row r="2" spans="1:6" ht="15">
      <c r="A2" s="1" t="s">
        <v>228</v>
      </c>
      <c r="B2" s="1"/>
      <c r="C2" s="1"/>
      <c r="D2" s="1"/>
      <c r="E2" s="1"/>
      <c r="F2" s="1"/>
    </row>
    <row r="4" spans="1:21" ht="39.75" customHeight="1">
      <c r="A4" s="6" t="s">
        <v>229</v>
      </c>
      <c r="B4" s="6"/>
      <c r="C4" s="6"/>
      <c r="D4" s="2"/>
      <c r="E4" s="2"/>
      <c r="F4" s="2"/>
      <c r="G4" s="11" t="s">
        <v>230</v>
      </c>
      <c r="H4" s="11"/>
      <c r="I4" s="11"/>
      <c r="J4" s="2"/>
      <c r="K4" s="2"/>
      <c r="L4" s="2"/>
      <c r="M4" s="10" t="s">
        <v>231</v>
      </c>
      <c r="N4" s="10"/>
      <c r="O4" s="10"/>
      <c r="P4" s="2"/>
      <c r="Q4" s="2"/>
      <c r="R4" s="2"/>
      <c r="S4" s="11" t="s">
        <v>160</v>
      </c>
      <c r="T4" s="11"/>
      <c r="U4" s="11"/>
    </row>
    <row r="5" spans="1:20" ht="15">
      <c r="A5" s="1" t="s">
        <v>5</v>
      </c>
      <c r="B5" s="1"/>
      <c r="C5" s="1"/>
      <c r="D5" s="2"/>
      <c r="E5" s="2"/>
      <c r="F5" s="2"/>
      <c r="G5" s="1" t="s">
        <v>232</v>
      </c>
      <c r="H5" s="1"/>
      <c r="J5" s="2"/>
      <c r="K5" s="2"/>
      <c r="L5" s="2"/>
      <c r="M5" s="1" t="s">
        <v>232</v>
      </c>
      <c r="N5" s="1"/>
      <c r="P5" s="2"/>
      <c r="Q5" s="2"/>
      <c r="R5" s="2"/>
      <c r="S5" s="1" t="s">
        <v>232</v>
      </c>
      <c r="T5" s="1"/>
    </row>
    <row r="6" spans="1:20" ht="15">
      <c r="A6" s="1" t="s">
        <v>8</v>
      </c>
      <c r="B6" s="1"/>
      <c r="C6" s="1"/>
      <c r="D6" s="2"/>
      <c r="E6" s="2"/>
      <c r="F6" s="2"/>
      <c r="G6" s="9">
        <v>116000</v>
      </c>
      <c r="H6" s="9"/>
      <c r="J6" s="2"/>
      <c r="K6" s="2"/>
      <c r="L6" s="2"/>
      <c r="M6" s="9">
        <v>180139</v>
      </c>
      <c r="N6" s="9"/>
      <c r="P6" s="2"/>
      <c r="Q6" s="2"/>
      <c r="R6" s="2"/>
      <c r="S6" s="9">
        <v>296139</v>
      </c>
      <c r="T6" s="9"/>
    </row>
    <row r="7" spans="1:20" ht="15">
      <c r="A7" s="1" t="s">
        <v>233</v>
      </c>
      <c r="B7" s="1"/>
      <c r="C7" s="1"/>
      <c r="D7" s="2"/>
      <c r="E7" s="2"/>
      <c r="F7" s="2"/>
      <c r="G7" s="9">
        <v>85000</v>
      </c>
      <c r="H7" s="9"/>
      <c r="J7" s="2"/>
      <c r="K7" s="2"/>
      <c r="L7" s="2"/>
      <c r="M7" s="9">
        <v>180139</v>
      </c>
      <c r="N7" s="9"/>
      <c r="P7" s="2"/>
      <c r="Q7" s="2"/>
      <c r="R7" s="2"/>
      <c r="S7" s="9">
        <v>265139</v>
      </c>
      <c r="T7" s="9"/>
    </row>
    <row r="8" spans="1:20" ht="15">
      <c r="A8" s="1" t="s">
        <v>234</v>
      </c>
      <c r="B8" s="1"/>
      <c r="C8" s="1"/>
      <c r="D8" s="2"/>
      <c r="E8" s="2"/>
      <c r="F8" s="2"/>
      <c r="G8" s="9">
        <v>102000</v>
      </c>
      <c r="H8" s="9"/>
      <c r="J8" s="2"/>
      <c r="K8" s="2"/>
      <c r="L8" s="2"/>
      <c r="M8" s="9">
        <v>180139</v>
      </c>
      <c r="N8" s="9"/>
      <c r="P8" s="2"/>
      <c r="Q8" s="2"/>
      <c r="R8" s="2"/>
      <c r="S8" s="9">
        <v>282139</v>
      </c>
      <c r="T8" s="9"/>
    </row>
    <row r="9" spans="1:20" ht="15">
      <c r="A9" s="1" t="s">
        <v>235</v>
      </c>
      <c r="B9" s="1"/>
      <c r="C9" s="1"/>
      <c r="D9" s="2"/>
      <c r="E9" s="2"/>
      <c r="F9" s="2"/>
      <c r="G9" s="9">
        <v>75000</v>
      </c>
      <c r="H9" s="9"/>
      <c r="J9" s="2"/>
      <c r="K9" s="2"/>
      <c r="L9" s="2"/>
      <c r="M9" s="9">
        <v>180139</v>
      </c>
      <c r="N9" s="9"/>
      <c r="P9" s="2"/>
      <c r="Q9" s="2"/>
      <c r="R9" s="2"/>
      <c r="S9" s="9">
        <v>255139</v>
      </c>
      <c r="T9" s="9"/>
    </row>
    <row r="10" spans="1:20" ht="15">
      <c r="A10" s="1" t="s">
        <v>13</v>
      </c>
      <c r="B10" s="1"/>
      <c r="C10" s="1"/>
      <c r="D10" s="2"/>
      <c r="E10" s="2"/>
      <c r="F10" s="2"/>
      <c r="G10" s="9">
        <v>75000</v>
      </c>
      <c r="H10" s="9"/>
      <c r="J10" s="2"/>
      <c r="K10" s="2"/>
      <c r="L10" s="2"/>
      <c r="M10" s="9">
        <v>180139</v>
      </c>
      <c r="N10" s="9"/>
      <c r="P10" s="2"/>
      <c r="Q10" s="2"/>
      <c r="R10" s="2"/>
      <c r="S10" s="9">
        <v>255139</v>
      </c>
      <c r="T10" s="9"/>
    </row>
    <row r="11" spans="1:20" ht="15">
      <c r="A11" s="1" t="s">
        <v>14</v>
      </c>
      <c r="B11" s="1"/>
      <c r="C11" s="1"/>
      <c r="D11" s="2"/>
      <c r="E11" s="2"/>
      <c r="F11" s="2"/>
      <c r="G11" s="9">
        <v>75000</v>
      </c>
      <c r="H11" s="9"/>
      <c r="J11" s="2"/>
      <c r="K11" s="2"/>
      <c r="L11" s="2"/>
      <c r="M11" s="9">
        <v>180139</v>
      </c>
      <c r="N11" s="9"/>
      <c r="P11" s="2"/>
      <c r="Q11" s="2"/>
      <c r="R11" s="2"/>
      <c r="S11" s="9">
        <v>255139</v>
      </c>
      <c r="T11" s="9"/>
    </row>
    <row r="12" spans="1:20" ht="15">
      <c r="A12" s="1" t="s">
        <v>236</v>
      </c>
      <c r="B12" s="1"/>
      <c r="C12" s="1"/>
      <c r="D12" s="2"/>
      <c r="E12" s="2"/>
      <c r="F12" s="2"/>
      <c r="G12" s="1" t="s">
        <v>232</v>
      </c>
      <c r="H12" s="1"/>
      <c r="J12" s="2"/>
      <c r="K12" s="2"/>
      <c r="L12" s="2"/>
      <c r="M12" s="1" t="s">
        <v>232</v>
      </c>
      <c r="N12" s="1"/>
      <c r="P12" s="2"/>
      <c r="Q12" s="2"/>
      <c r="R12" s="2"/>
      <c r="S12" s="1" t="s">
        <v>232</v>
      </c>
      <c r="T12" s="1"/>
    </row>
  </sheetData>
  <sheetProtection selectLockedCells="1" selectUnlockedCells="1"/>
  <mergeCells count="64">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9.140625" defaultRowHeight="15"/>
  <cols>
    <col min="1" max="16384" width="8.7109375" style="0" customWidth="1"/>
  </cols>
  <sheetData>
    <row r="2" spans="1:6" ht="15">
      <c r="A2" s="1" t="s">
        <v>237</v>
      </c>
      <c r="B2" s="1"/>
      <c r="C2" s="1"/>
      <c r="D2" s="1"/>
      <c r="E2" s="1"/>
      <c r="F2" s="1"/>
    </row>
    <row r="4" spans="1:27" ht="39.75" customHeight="1">
      <c r="A4" s="1" t="s">
        <v>154</v>
      </c>
      <c r="B4" s="1"/>
      <c r="C4" s="1"/>
      <c r="D4" s="10" t="s">
        <v>238</v>
      </c>
      <c r="E4" s="10"/>
      <c r="F4" s="10"/>
      <c r="G4" s="10" t="s">
        <v>239</v>
      </c>
      <c r="H4" s="10"/>
      <c r="I4" s="10"/>
      <c r="J4" s="10" t="s">
        <v>240</v>
      </c>
      <c r="K4" s="10"/>
      <c r="L4" s="10"/>
      <c r="M4" s="10" t="s">
        <v>241</v>
      </c>
      <c r="N4" s="10"/>
      <c r="O4" s="10"/>
      <c r="P4" s="1" t="s">
        <v>242</v>
      </c>
      <c r="Q4" s="1"/>
      <c r="R4" s="1"/>
      <c r="S4" s="1"/>
      <c r="T4" s="1"/>
      <c r="U4" s="1"/>
      <c r="V4" s="6" t="s">
        <v>243</v>
      </c>
      <c r="W4" s="6"/>
      <c r="X4" s="6"/>
      <c r="Y4" s="10" t="s">
        <v>244</v>
      </c>
      <c r="Z4" s="10"/>
      <c r="AA4" s="10"/>
    </row>
    <row r="5" spans="16:21" ht="15">
      <c r="P5" s="10" t="s">
        <v>245</v>
      </c>
      <c r="Q5" s="10"/>
      <c r="R5" s="10"/>
      <c r="S5" s="10" t="s">
        <v>246</v>
      </c>
      <c r="T5" s="10"/>
      <c r="U5" s="10"/>
    </row>
    <row r="6" spans="1:26" ht="15">
      <c r="A6" s="1" t="s">
        <v>65</v>
      </c>
      <c r="B6" s="1"/>
      <c r="C6" s="1"/>
      <c r="D6" s="3">
        <v>6810975</v>
      </c>
      <c r="E6" s="3"/>
      <c r="G6" s="12">
        <v>-8069662</v>
      </c>
      <c r="H6" s="12"/>
      <c r="J6" s="9">
        <v>3368051</v>
      </c>
      <c r="K6" s="9"/>
      <c r="M6" s="9">
        <v>161322</v>
      </c>
      <c r="N6" s="9"/>
      <c r="P6" s="7">
        <v>53.3</v>
      </c>
      <c r="Q6" s="7"/>
      <c r="S6" s="7">
        <v>105.67</v>
      </c>
      <c r="T6" s="7"/>
      <c r="V6" s="12">
        <v>-29655</v>
      </c>
      <c r="W6" s="12"/>
      <c r="Y6" s="9">
        <v>376115</v>
      </c>
      <c r="Z6" s="9"/>
    </row>
    <row r="7" spans="1:26" ht="15">
      <c r="A7" s="1" t="s">
        <v>66</v>
      </c>
      <c r="B7" s="1"/>
      <c r="C7" s="1"/>
      <c r="D7" s="9">
        <v>5657069</v>
      </c>
      <c r="E7" s="9"/>
      <c r="G7" s="12">
        <v>-11280427</v>
      </c>
      <c r="H7" s="12"/>
      <c r="J7" s="9">
        <v>2790873</v>
      </c>
      <c r="K7" s="9"/>
      <c r="M7" s="9">
        <v>978391</v>
      </c>
      <c r="N7" s="9"/>
      <c r="P7" s="7">
        <v>84.16</v>
      </c>
      <c r="Q7" s="7"/>
      <c r="S7" s="7">
        <v>99.88</v>
      </c>
      <c r="T7" s="7"/>
      <c r="V7" s="12">
        <v>-74286</v>
      </c>
      <c r="W7" s="12"/>
      <c r="Y7" s="9">
        <v>358653</v>
      </c>
      <c r="Z7" s="9"/>
    </row>
    <row r="8" spans="1:26" ht="15">
      <c r="A8" s="1" t="s">
        <v>162</v>
      </c>
      <c r="B8" s="1"/>
      <c r="C8" s="1"/>
      <c r="D8" s="9">
        <v>5071358</v>
      </c>
      <c r="E8" s="9"/>
      <c r="G8" s="9">
        <v>13341251</v>
      </c>
      <c r="H8" s="9"/>
      <c r="J8" s="9">
        <v>2648345</v>
      </c>
      <c r="K8" s="9"/>
      <c r="M8" s="9">
        <v>3791063</v>
      </c>
      <c r="N8" s="9"/>
      <c r="P8" s="7">
        <v>126.84</v>
      </c>
      <c r="Q8" s="7"/>
      <c r="S8" s="7">
        <v>152.33</v>
      </c>
      <c r="T8" s="7"/>
      <c r="V8" s="9">
        <v>103135</v>
      </c>
      <c r="W8" s="9"/>
      <c r="Y8" s="9">
        <v>260699</v>
      </c>
      <c r="Z8" s="9"/>
    </row>
    <row r="9" spans="1:26" ht="15">
      <c r="A9" s="1" t="s">
        <v>247</v>
      </c>
      <c r="B9" s="1"/>
      <c r="C9" s="1"/>
      <c r="D9" s="9">
        <v>3312999</v>
      </c>
      <c r="E9" s="9"/>
      <c r="G9" s="9">
        <v>14340707</v>
      </c>
      <c r="H9" s="9"/>
      <c r="J9" s="9">
        <v>1556685</v>
      </c>
      <c r="K9" s="9"/>
      <c r="M9" s="9">
        <v>2226976</v>
      </c>
      <c r="N9" s="9"/>
      <c r="P9" s="7">
        <v>114.63</v>
      </c>
      <c r="Q9" s="7"/>
      <c r="S9" s="7">
        <v>126.91</v>
      </c>
      <c r="T9" s="7"/>
      <c r="V9" s="9">
        <v>86870</v>
      </c>
      <c r="W9" s="9"/>
      <c r="Y9" s="9">
        <v>243023</v>
      </c>
      <c r="Z9" s="9"/>
    </row>
  </sheetData>
  <sheetProtection selectLockedCells="1" selectUnlockedCells="1"/>
  <mergeCells count="47">
    <mergeCell ref="A2:F2"/>
    <mergeCell ref="A4:C4"/>
    <mergeCell ref="D4:F4"/>
    <mergeCell ref="G4:I4"/>
    <mergeCell ref="J4:L4"/>
    <mergeCell ref="M4:O4"/>
    <mergeCell ref="P4:U4"/>
    <mergeCell ref="V4:X4"/>
    <mergeCell ref="Y4:AA4"/>
    <mergeCell ref="P5:R5"/>
    <mergeCell ref="S5:U5"/>
    <mergeCell ref="A6:C6"/>
    <mergeCell ref="D6:E6"/>
    <mergeCell ref="G6:H6"/>
    <mergeCell ref="J6:K6"/>
    <mergeCell ref="M6:N6"/>
    <mergeCell ref="P6:Q6"/>
    <mergeCell ref="S6:T6"/>
    <mergeCell ref="V6:W6"/>
    <mergeCell ref="Y6:Z6"/>
    <mergeCell ref="A7:C7"/>
    <mergeCell ref="D7:E7"/>
    <mergeCell ref="G7:H7"/>
    <mergeCell ref="J7:K7"/>
    <mergeCell ref="M7:N7"/>
    <mergeCell ref="P7:Q7"/>
    <mergeCell ref="S7:T7"/>
    <mergeCell ref="V7:W7"/>
    <mergeCell ref="Y7:Z7"/>
    <mergeCell ref="A8:C8"/>
    <mergeCell ref="D8:E8"/>
    <mergeCell ref="G8:H8"/>
    <mergeCell ref="J8:K8"/>
    <mergeCell ref="M8:N8"/>
    <mergeCell ref="P8:Q8"/>
    <mergeCell ref="S8:T8"/>
    <mergeCell ref="V8:W8"/>
    <mergeCell ref="Y8:Z8"/>
    <mergeCell ref="A9:C9"/>
    <mergeCell ref="D9:E9"/>
    <mergeCell ref="G9:H9"/>
    <mergeCell ref="J9:K9"/>
    <mergeCell ref="M9:N9"/>
    <mergeCell ref="P9:Q9"/>
    <mergeCell ref="S9:T9"/>
    <mergeCell ref="V9:W9"/>
    <mergeCell ref="Y9:Z9"/>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6384" width="8.7109375" style="0" customWidth="1"/>
  </cols>
  <sheetData>
    <row r="2" spans="1:6" ht="15">
      <c r="A2" s="1" t="s">
        <v>248</v>
      </c>
      <c r="B2" s="1"/>
      <c r="C2" s="1"/>
      <c r="D2" s="1"/>
      <c r="E2" s="1"/>
      <c r="F2" s="1"/>
    </row>
    <row r="4" spans="1:12" ht="15">
      <c r="A4" s="2"/>
      <c r="B4" s="2"/>
      <c r="C4" s="2"/>
      <c r="D4" s="2"/>
      <c r="E4" s="2"/>
      <c r="F4" s="2"/>
      <c r="G4" s="2"/>
      <c r="H4" s="2"/>
      <c r="I4" s="2"/>
      <c r="J4" s="1" t="s">
        <v>65</v>
      </c>
      <c r="K4" s="1"/>
      <c r="L4" s="1"/>
    </row>
    <row r="5" spans="1:11" ht="15">
      <c r="A5" s="2"/>
      <c r="B5" s="2"/>
      <c r="C5" s="2"/>
      <c r="D5" s="1" t="s">
        <v>249</v>
      </c>
      <c r="E5" s="1"/>
      <c r="F5" s="1"/>
      <c r="G5" s="1" t="s">
        <v>250</v>
      </c>
      <c r="H5" s="1"/>
      <c r="I5" s="1"/>
      <c r="J5" s="9">
        <v>6810975</v>
      </c>
      <c r="K5" s="9"/>
    </row>
    <row r="6" spans="1:11" ht="15">
      <c r="A6" s="1" t="s">
        <v>251</v>
      </c>
      <c r="B6" s="1"/>
      <c r="C6" s="1"/>
      <c r="D6" s="1" t="s">
        <v>252</v>
      </c>
      <c r="E6" s="1"/>
      <c r="F6" s="1"/>
      <c r="G6" s="1" t="s">
        <v>253</v>
      </c>
      <c r="H6" s="1"/>
      <c r="I6" s="1"/>
      <c r="J6" s="12">
        <v>-5554475</v>
      </c>
      <c r="K6" s="12"/>
    </row>
    <row r="7" spans="1:11" ht="15">
      <c r="A7" s="1" t="s">
        <v>254</v>
      </c>
      <c r="B7" s="1"/>
      <c r="C7" s="1"/>
      <c r="D7" s="1" t="s">
        <v>255</v>
      </c>
      <c r="E7" s="1"/>
      <c r="F7" s="1"/>
      <c r="G7" s="1" t="s">
        <v>256</v>
      </c>
      <c r="H7" s="1"/>
      <c r="I7" s="1"/>
      <c r="J7" s="9">
        <v>2915500</v>
      </c>
      <c r="K7" s="9"/>
    </row>
    <row r="8" spans="1:11" ht="15">
      <c r="A8" s="1" t="s">
        <v>254</v>
      </c>
      <c r="B8" s="1"/>
      <c r="C8" s="1"/>
      <c r="D8" s="1" t="s">
        <v>257</v>
      </c>
      <c r="E8" s="1"/>
      <c r="F8" s="1"/>
      <c r="G8" s="1" t="s">
        <v>258</v>
      </c>
      <c r="H8" s="1"/>
      <c r="I8" s="1"/>
      <c r="J8" s="12">
        <v>-13811708</v>
      </c>
      <c r="K8" s="12"/>
    </row>
    <row r="9" spans="1:11" ht="15">
      <c r="A9" s="1" t="s">
        <v>254</v>
      </c>
      <c r="B9" s="1"/>
      <c r="C9" s="1"/>
      <c r="D9" s="1" t="s">
        <v>259</v>
      </c>
      <c r="E9" s="1"/>
      <c r="F9" s="1"/>
      <c r="G9" s="1" t="s">
        <v>260</v>
      </c>
      <c r="H9" s="1"/>
      <c r="I9" s="1"/>
      <c r="J9" s="1" t="s">
        <v>232</v>
      </c>
      <c r="K9" s="1"/>
    </row>
    <row r="10" spans="1:11" ht="15">
      <c r="A10" s="1" t="s">
        <v>254</v>
      </c>
      <c r="B10" s="1"/>
      <c r="C10" s="1"/>
      <c r="D10" s="1" t="s">
        <v>261</v>
      </c>
      <c r="E10" s="1"/>
      <c r="F10" s="1"/>
      <c r="G10" s="1" t="s">
        <v>262</v>
      </c>
      <c r="H10" s="1"/>
      <c r="I10" s="1"/>
      <c r="J10" s="9">
        <v>1570046</v>
      </c>
      <c r="K10" s="9"/>
    </row>
    <row r="11" spans="1:11" ht="15">
      <c r="A11" s="1" t="s">
        <v>251</v>
      </c>
      <c r="B11" s="1"/>
      <c r="C11" s="1"/>
      <c r="D11" s="1" t="s">
        <v>263</v>
      </c>
      <c r="E11" s="1"/>
      <c r="F11" s="1"/>
      <c r="G11" s="1" t="s">
        <v>264</v>
      </c>
      <c r="H11" s="1"/>
      <c r="I11" s="1"/>
      <c r="J11" s="1" t="s">
        <v>232</v>
      </c>
      <c r="K11" s="1"/>
    </row>
    <row r="12" spans="1:11" ht="15">
      <c r="A12" s="1" t="e">
        <f>#N/A</f>
        <v>#N/A</v>
      </c>
      <c r="B12" s="1"/>
      <c r="C12" s="1"/>
      <c r="D12" s="1" t="s">
        <v>265</v>
      </c>
      <c r="E12" s="1"/>
      <c r="F12" s="1"/>
      <c r="G12" s="2"/>
      <c r="H12" s="2"/>
      <c r="I12" s="2"/>
      <c r="J12" s="12">
        <v>-8069662</v>
      </c>
      <c r="K12" s="12"/>
    </row>
  </sheetData>
  <sheetProtection selectLockedCells="1" selectUnlockedCells="1"/>
  <mergeCells count="37">
    <mergeCell ref="A2:F2"/>
    <mergeCell ref="A4:C4"/>
    <mergeCell ref="D4:F4"/>
    <mergeCell ref="G4:I4"/>
    <mergeCell ref="J4:L4"/>
    <mergeCell ref="A5:C5"/>
    <mergeCell ref="D5:F5"/>
    <mergeCell ref="G5:I5"/>
    <mergeCell ref="J5:K5"/>
    <mergeCell ref="A6:C6"/>
    <mergeCell ref="D6:F6"/>
    <mergeCell ref="G6:I6"/>
    <mergeCell ref="J6:K6"/>
    <mergeCell ref="A7:C7"/>
    <mergeCell ref="D7:F7"/>
    <mergeCell ref="G7:I7"/>
    <mergeCell ref="J7:K7"/>
    <mergeCell ref="A8:C8"/>
    <mergeCell ref="D8:F8"/>
    <mergeCell ref="G8:I8"/>
    <mergeCell ref="J8:K8"/>
    <mergeCell ref="A9:C9"/>
    <mergeCell ref="D9:F9"/>
    <mergeCell ref="G9:I9"/>
    <mergeCell ref="J9:K9"/>
    <mergeCell ref="A10:C10"/>
    <mergeCell ref="D10:F10"/>
    <mergeCell ref="G10:I10"/>
    <mergeCell ref="J10:K10"/>
    <mergeCell ref="A11:C11"/>
    <mergeCell ref="D11:F11"/>
    <mergeCell ref="G11:I11"/>
    <mergeCell ref="J11:K11"/>
    <mergeCell ref="A12:C12"/>
    <mergeCell ref="D12:F12"/>
    <mergeCell ref="G12:I12"/>
    <mergeCell ref="J12:K12"/>
  </mergeCells>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140625" defaultRowHeight="15"/>
  <cols>
    <col min="1" max="16384" width="8.7109375" style="0" customWidth="1"/>
  </cols>
  <sheetData>
    <row r="2" spans="1:6" ht="15">
      <c r="A2" s="1" t="s">
        <v>266</v>
      </c>
      <c r="B2" s="1"/>
      <c r="C2" s="1"/>
      <c r="D2" s="1"/>
      <c r="E2" s="1"/>
      <c r="F2" s="1"/>
    </row>
    <row r="4" spans="1:12" ht="15">
      <c r="A4" s="2"/>
      <c r="B4" s="2"/>
      <c r="C4" s="2"/>
      <c r="D4" s="2"/>
      <c r="E4" s="2"/>
      <c r="F4" s="2"/>
      <c r="G4" s="2"/>
      <c r="H4" s="2"/>
      <c r="I4" s="2"/>
      <c r="J4" s="1" t="s">
        <v>65</v>
      </c>
      <c r="K4" s="1"/>
      <c r="L4" s="1"/>
    </row>
    <row r="5" spans="1:11" ht="15">
      <c r="A5" s="2"/>
      <c r="B5" s="2"/>
      <c r="C5" s="2"/>
      <c r="D5" s="1" t="s">
        <v>249</v>
      </c>
      <c r="E5" s="1"/>
      <c r="F5" s="1"/>
      <c r="G5" s="1" t="s">
        <v>250</v>
      </c>
      <c r="H5" s="1"/>
      <c r="I5" s="1"/>
      <c r="J5" s="9">
        <v>3368051</v>
      </c>
      <c r="K5" s="9"/>
    </row>
    <row r="6" spans="1:11" ht="15">
      <c r="A6" s="1" t="s">
        <v>251</v>
      </c>
      <c r="B6" s="1"/>
      <c r="C6" s="1"/>
      <c r="D6" s="1" t="s">
        <v>267</v>
      </c>
      <c r="E6" s="1"/>
      <c r="F6" s="1"/>
      <c r="G6" s="1" t="s">
        <v>253</v>
      </c>
      <c r="H6" s="1"/>
      <c r="I6" s="1"/>
      <c r="J6" s="12">
        <v>-2730967</v>
      </c>
      <c r="K6" s="12"/>
    </row>
    <row r="7" spans="1:11" ht="15">
      <c r="A7" s="1" t="s">
        <v>254</v>
      </c>
      <c r="B7" s="1"/>
      <c r="C7" s="1"/>
      <c r="D7" s="1" t="s">
        <v>255</v>
      </c>
      <c r="E7" s="1"/>
      <c r="F7" s="1"/>
      <c r="G7" s="1" t="s">
        <v>256</v>
      </c>
      <c r="H7" s="1"/>
      <c r="I7" s="1"/>
      <c r="J7" s="9">
        <v>1433463</v>
      </c>
      <c r="K7" s="9"/>
    </row>
    <row r="8" spans="1:11" ht="15">
      <c r="A8" s="1" t="s">
        <v>254</v>
      </c>
      <c r="B8" s="1"/>
      <c r="C8" s="1"/>
      <c r="D8" s="1" t="s">
        <v>268</v>
      </c>
      <c r="E8" s="1"/>
      <c r="F8" s="1"/>
      <c r="G8" s="1" t="s">
        <v>258</v>
      </c>
      <c r="H8" s="1"/>
      <c r="I8" s="1"/>
      <c r="J8" s="12">
        <v>-1955940</v>
      </c>
      <c r="K8" s="12"/>
    </row>
    <row r="9" spans="1:11" ht="15">
      <c r="A9" s="1" t="s">
        <v>254</v>
      </c>
      <c r="B9" s="1"/>
      <c r="C9" s="1"/>
      <c r="D9" s="1" t="s">
        <v>269</v>
      </c>
      <c r="E9" s="1"/>
      <c r="F9" s="1"/>
      <c r="G9" s="1" t="s">
        <v>260</v>
      </c>
      <c r="H9" s="1"/>
      <c r="I9" s="1"/>
      <c r="J9" s="1" t="s">
        <v>232</v>
      </c>
      <c r="K9" s="1"/>
    </row>
    <row r="10" spans="1:11" ht="15">
      <c r="A10" s="1" t="s">
        <v>254</v>
      </c>
      <c r="B10" s="1"/>
      <c r="C10" s="1"/>
      <c r="D10" s="1" t="s">
        <v>261</v>
      </c>
      <c r="E10" s="1"/>
      <c r="F10" s="1"/>
      <c r="G10" s="1" t="s">
        <v>262</v>
      </c>
      <c r="H10" s="1"/>
      <c r="I10" s="1"/>
      <c r="J10" s="9">
        <v>46715</v>
      </c>
      <c r="K10" s="9"/>
    </row>
    <row r="11" spans="1:11" ht="15">
      <c r="A11" s="1" t="s">
        <v>251</v>
      </c>
      <c r="B11" s="1"/>
      <c r="C11" s="1"/>
      <c r="D11" s="1" t="s">
        <v>263</v>
      </c>
      <c r="E11" s="1"/>
      <c r="F11" s="1"/>
      <c r="G11" s="1" t="s">
        <v>264</v>
      </c>
      <c r="H11" s="1"/>
      <c r="I11" s="1"/>
      <c r="J11" s="1" t="s">
        <v>232</v>
      </c>
      <c r="K11" s="1"/>
    </row>
    <row r="12" spans="1:11" ht="15">
      <c r="A12" s="1" t="e">
        <f>#N/A</f>
        <v>#N/A</v>
      </c>
      <c r="B12" s="1"/>
      <c r="C12" s="1"/>
      <c r="D12" s="1" t="s">
        <v>265</v>
      </c>
      <c r="E12" s="1"/>
      <c r="F12" s="1"/>
      <c r="G12" s="2"/>
      <c r="H12" s="2"/>
      <c r="I12" s="2"/>
      <c r="J12" s="9">
        <v>161322</v>
      </c>
      <c r="K12" s="9"/>
    </row>
  </sheetData>
  <sheetProtection selectLockedCells="1" selectUnlockedCells="1"/>
  <mergeCells count="37">
    <mergeCell ref="A2:F2"/>
    <mergeCell ref="A4:C4"/>
    <mergeCell ref="D4:F4"/>
    <mergeCell ref="G4:I4"/>
    <mergeCell ref="J4:L4"/>
    <mergeCell ref="A5:C5"/>
    <mergeCell ref="D5:F5"/>
    <mergeCell ref="G5:I5"/>
    <mergeCell ref="J5:K5"/>
    <mergeCell ref="A6:C6"/>
    <mergeCell ref="D6:F6"/>
    <mergeCell ref="G6:I6"/>
    <mergeCell ref="J6:K6"/>
    <mergeCell ref="A7:C7"/>
    <mergeCell ref="D7:F7"/>
    <mergeCell ref="G7:I7"/>
    <mergeCell ref="J7:K7"/>
    <mergeCell ref="A8:C8"/>
    <mergeCell ref="D8:F8"/>
    <mergeCell ref="G8:I8"/>
    <mergeCell ref="J8:K8"/>
    <mergeCell ref="A9:C9"/>
    <mergeCell ref="D9:F9"/>
    <mergeCell ref="G9:I9"/>
    <mergeCell ref="J9:K9"/>
    <mergeCell ref="A10:C10"/>
    <mergeCell ref="D10:F10"/>
    <mergeCell ref="G10:I10"/>
    <mergeCell ref="J10:K10"/>
    <mergeCell ref="A11:C11"/>
    <mergeCell ref="D11:F11"/>
    <mergeCell ref="G11:I11"/>
    <mergeCell ref="J11:K11"/>
    <mergeCell ref="A12:C12"/>
    <mergeCell ref="D12:F12"/>
    <mergeCell ref="G12:I12"/>
    <mergeCell ref="J12:K12"/>
  </mergeCells>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9.140625" defaultRowHeight="15"/>
  <cols>
    <col min="1" max="16384" width="8.7109375" style="0" customWidth="1"/>
  </cols>
  <sheetData>
    <row r="2" spans="1:6" ht="15">
      <c r="A2" s="1" t="s">
        <v>270</v>
      </c>
      <c r="B2" s="1"/>
      <c r="C2" s="1"/>
      <c r="D2" s="1"/>
      <c r="E2" s="1"/>
      <c r="F2" s="1"/>
    </row>
    <row r="4" spans="1:15" ht="15">
      <c r="A4" s="2"/>
      <c r="B4" s="2"/>
      <c r="C4" s="2"/>
      <c r="D4" s="2"/>
      <c r="E4" s="2"/>
      <c r="F4" s="2"/>
      <c r="G4" s="1" t="s">
        <v>66</v>
      </c>
      <c r="H4" s="1"/>
      <c r="I4" s="1"/>
      <c r="J4" s="2"/>
      <c r="K4" s="2"/>
      <c r="L4" s="2"/>
      <c r="M4" s="1" t="s">
        <v>65</v>
      </c>
      <c r="N4" s="1"/>
      <c r="O4" s="1"/>
    </row>
    <row r="5" spans="1:14" ht="15">
      <c r="A5" s="1" t="s">
        <v>271</v>
      </c>
      <c r="B5" s="1"/>
      <c r="C5" s="1"/>
      <c r="D5" s="2"/>
      <c r="E5" s="2"/>
      <c r="F5" s="2"/>
      <c r="G5" s="9">
        <v>6206800</v>
      </c>
      <c r="H5" s="9"/>
      <c r="J5" s="2"/>
      <c r="K5" s="2"/>
      <c r="L5" s="2"/>
      <c r="M5" s="9">
        <v>6322159</v>
      </c>
      <c r="N5" s="9"/>
    </row>
    <row r="6" spans="1:14" ht="15">
      <c r="A6" s="1" t="s">
        <v>272</v>
      </c>
      <c r="B6" s="1"/>
      <c r="C6" s="1"/>
      <c r="D6" s="2"/>
      <c r="E6" s="2"/>
      <c r="F6" s="2"/>
      <c r="G6" s="9">
        <v>810433</v>
      </c>
      <c r="H6" s="9"/>
      <c r="J6" s="2"/>
      <c r="K6" s="2"/>
      <c r="L6" s="2"/>
      <c r="M6" s="9">
        <v>779243</v>
      </c>
      <c r="N6" s="9"/>
    </row>
    <row r="7" spans="1:14" ht="15">
      <c r="A7" s="1" t="s">
        <v>273</v>
      </c>
      <c r="B7" s="1"/>
      <c r="C7" s="1"/>
      <c r="D7" s="2"/>
      <c r="E7" s="2"/>
      <c r="F7" s="2"/>
      <c r="G7" s="9">
        <v>3992758</v>
      </c>
      <c r="H7" s="9"/>
      <c r="J7" s="2"/>
      <c r="K7" s="2"/>
      <c r="L7" s="2"/>
      <c r="M7" s="9">
        <v>48305</v>
      </c>
      <c r="N7" s="9"/>
    </row>
  </sheetData>
  <sheetProtection selectLockedCells="1" selectUnlockedCells="1"/>
  <mergeCells count="21">
    <mergeCell ref="A2:F2"/>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s>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9.140625" defaultRowHeight="15"/>
  <cols>
    <col min="1" max="16384" width="8.7109375" style="0" customWidth="1"/>
  </cols>
  <sheetData>
    <row r="2" spans="1:6" ht="15">
      <c r="A2" s="1" t="s">
        <v>274</v>
      </c>
      <c r="B2" s="1"/>
      <c r="C2" s="1"/>
      <c r="D2" s="1"/>
      <c r="E2" s="1"/>
      <c r="F2" s="1"/>
    </row>
    <row r="4" spans="1:12" ht="15">
      <c r="A4" s="1" t="s">
        <v>275</v>
      </c>
      <c r="B4" s="1"/>
      <c r="C4" s="1"/>
      <c r="D4" s="1"/>
      <c r="E4" s="1"/>
      <c r="F4" s="1"/>
      <c r="G4" s="1"/>
      <c r="H4" s="1"/>
      <c r="I4" s="1"/>
      <c r="J4" s="1"/>
      <c r="K4" s="1"/>
      <c r="L4" s="1"/>
    </row>
    <row r="5" spans="1:12" ht="39.75" customHeight="1">
      <c r="A5" s="2"/>
      <c r="B5" s="2"/>
      <c r="C5" s="2"/>
      <c r="D5" s="6" t="s">
        <v>276</v>
      </c>
      <c r="E5" s="6"/>
      <c r="F5" s="6"/>
      <c r="G5" s="6"/>
      <c r="H5" s="6"/>
      <c r="I5" s="6"/>
      <c r="J5" s="6"/>
      <c r="K5" s="6"/>
      <c r="L5" s="6"/>
    </row>
    <row r="6" spans="1:12" ht="15">
      <c r="A6" s="2"/>
      <c r="B6" s="2"/>
      <c r="C6" s="2"/>
      <c r="D6" s="1" t="s">
        <v>65</v>
      </c>
      <c r="E6" s="1"/>
      <c r="F6" s="1"/>
      <c r="G6" s="2"/>
      <c r="H6" s="2"/>
      <c r="I6" s="2"/>
      <c r="J6" s="1" t="s">
        <v>66</v>
      </c>
      <c r="K6" s="1"/>
      <c r="L6" s="1"/>
    </row>
    <row r="7" spans="1:11" ht="15">
      <c r="A7" s="1" t="s">
        <v>277</v>
      </c>
      <c r="B7" s="1"/>
      <c r="C7" s="1"/>
      <c r="D7" s="12">
        <v>-29655</v>
      </c>
      <c r="E7" s="12"/>
      <c r="G7" s="2"/>
      <c r="H7" s="2"/>
      <c r="I7" s="2"/>
      <c r="J7" s="12">
        <v>-74286</v>
      </c>
      <c r="K7" s="12"/>
    </row>
    <row r="8" spans="1:12" ht="15">
      <c r="A8" s="1" t="s">
        <v>278</v>
      </c>
      <c r="B8" s="1"/>
      <c r="C8" s="1"/>
      <c r="D8" s="2"/>
      <c r="E8" s="2"/>
      <c r="F8" s="2"/>
      <c r="G8" s="2"/>
      <c r="H8" s="2"/>
      <c r="I8" s="2"/>
      <c r="J8" s="2"/>
      <c r="K8" s="2"/>
      <c r="L8" s="2"/>
    </row>
    <row r="9" spans="1:11" ht="15">
      <c r="A9" s="1" t="s">
        <v>279</v>
      </c>
      <c r="B9" s="1"/>
      <c r="C9" s="1"/>
      <c r="D9" s="3">
        <v>95219</v>
      </c>
      <c r="E9" s="3"/>
      <c r="G9" s="2"/>
      <c r="H9" s="2"/>
      <c r="I9" s="2"/>
      <c r="J9" s="3">
        <v>66375</v>
      </c>
      <c r="K9" s="3"/>
    </row>
    <row r="10" spans="1:11" ht="15">
      <c r="A10" s="1" t="s">
        <v>280</v>
      </c>
      <c r="B10" s="1"/>
      <c r="C10" s="1"/>
      <c r="D10" s="3">
        <v>40563</v>
      </c>
      <c r="E10" s="3"/>
      <c r="G10" s="2"/>
      <c r="H10" s="2"/>
      <c r="I10" s="2"/>
      <c r="J10" s="3">
        <v>36025</v>
      </c>
      <c r="K10" s="3"/>
    </row>
    <row r="11" spans="1:11" ht="15">
      <c r="A11" s="1" t="s">
        <v>281</v>
      </c>
      <c r="B11" s="1"/>
      <c r="C11" s="1"/>
      <c r="D11" s="3">
        <v>228774</v>
      </c>
      <c r="E11" s="3"/>
      <c r="G11" s="2"/>
      <c r="H11" s="2"/>
      <c r="I11" s="2"/>
      <c r="J11" s="3">
        <v>235151</v>
      </c>
      <c r="K11" s="3"/>
    </row>
    <row r="12" spans="1:11" ht="15">
      <c r="A12" s="1" t="s">
        <v>282</v>
      </c>
      <c r="B12" s="1"/>
      <c r="C12" s="1"/>
      <c r="D12" s="3">
        <v>41258</v>
      </c>
      <c r="E12" s="3"/>
      <c r="G12" s="2"/>
      <c r="H12" s="2"/>
      <c r="I12" s="2"/>
      <c r="J12" s="3">
        <v>71421</v>
      </c>
      <c r="K12" s="3"/>
    </row>
    <row r="13" spans="1:11" ht="15">
      <c r="A13" s="1" t="s">
        <v>283</v>
      </c>
      <c r="B13" s="1"/>
      <c r="C13" s="1"/>
      <c r="D13" s="1" t="s">
        <v>6</v>
      </c>
      <c r="E13" s="1"/>
      <c r="G13" s="2"/>
      <c r="H13" s="2"/>
      <c r="I13" s="2"/>
      <c r="J13" s="3">
        <v>26519</v>
      </c>
      <c r="K13" s="3"/>
    </row>
    <row r="14" spans="1:11" ht="15">
      <c r="A14" s="1" t="s">
        <v>284</v>
      </c>
      <c r="B14" s="1"/>
      <c r="C14" s="1"/>
      <c r="D14" s="5">
        <v>-16247</v>
      </c>
      <c r="E14" s="5"/>
      <c r="G14" s="2"/>
      <c r="H14" s="2"/>
      <c r="I14" s="2"/>
      <c r="J14" s="5">
        <v>-32091</v>
      </c>
      <c r="K14" s="5"/>
    </row>
    <row r="15" spans="1:11" ht="15">
      <c r="A15" s="1" t="s">
        <v>285</v>
      </c>
      <c r="B15" s="1"/>
      <c r="C15" s="1"/>
      <c r="D15" s="3">
        <v>58243</v>
      </c>
      <c r="E15" s="3"/>
      <c r="G15" s="2"/>
      <c r="H15" s="2"/>
      <c r="I15" s="2"/>
      <c r="J15" s="3">
        <v>70036</v>
      </c>
      <c r="K15" s="3"/>
    </row>
    <row r="16" spans="1:11" ht="15">
      <c r="A16" s="1" t="s">
        <v>286</v>
      </c>
      <c r="B16" s="1"/>
      <c r="C16" s="1"/>
      <c r="D16" s="3">
        <v>6604</v>
      </c>
      <c r="E16" s="3"/>
      <c r="G16" s="2"/>
      <c r="H16" s="2"/>
      <c r="I16" s="2"/>
      <c r="J16" s="5">
        <v>-374</v>
      </c>
      <c r="K16" s="5"/>
    </row>
    <row r="17" spans="1:11" ht="15">
      <c r="A17" s="1" t="s">
        <v>287</v>
      </c>
      <c r="B17" s="1"/>
      <c r="C17" s="1"/>
      <c r="D17" s="5">
        <v>-48644</v>
      </c>
      <c r="E17" s="5"/>
      <c r="G17" s="2"/>
      <c r="H17" s="2"/>
      <c r="I17" s="2"/>
      <c r="J17" s="5">
        <v>-40123</v>
      </c>
      <c r="K17" s="5"/>
    </row>
    <row r="18" spans="1:11" ht="15">
      <c r="A18" s="1" t="s">
        <v>288</v>
      </c>
      <c r="B18" s="1"/>
      <c r="C18" s="1"/>
      <c r="D18" s="3">
        <v>405770</v>
      </c>
      <c r="E18" s="3"/>
      <c r="G18" s="2"/>
      <c r="H18" s="2"/>
      <c r="I18" s="2"/>
      <c r="J18" s="3">
        <v>432939</v>
      </c>
      <c r="K18" s="3"/>
    </row>
    <row r="19" spans="1:11" ht="15">
      <c r="A19" s="1" t="s">
        <v>275</v>
      </c>
      <c r="B19" s="1"/>
      <c r="C19" s="1"/>
      <c r="D19" s="9">
        <v>376115</v>
      </c>
      <c r="E19" s="9"/>
      <c r="G19" s="2"/>
      <c r="H19" s="2"/>
      <c r="I19" s="2"/>
      <c r="J19" s="9">
        <v>358653</v>
      </c>
      <c r="K19" s="9"/>
    </row>
    <row r="20" spans="1:12" ht="15">
      <c r="A20" s="1" t="s">
        <v>289</v>
      </c>
      <c r="B20" s="1"/>
      <c r="C20" s="1"/>
      <c r="D20" s="1"/>
      <c r="E20" s="1"/>
      <c r="F20" s="1"/>
      <c r="G20" s="1"/>
      <c r="H20" s="1"/>
      <c r="I20" s="1"/>
      <c r="J20" s="1"/>
      <c r="K20" s="1"/>
      <c r="L20" s="1"/>
    </row>
    <row r="21" spans="1:12" ht="15">
      <c r="A21" s="2"/>
      <c r="B21" s="2"/>
      <c r="C21" s="2"/>
      <c r="D21" s="1" t="s">
        <v>65</v>
      </c>
      <c r="E21" s="1"/>
      <c r="F21" s="1"/>
      <c r="G21" s="2"/>
      <c r="H21" s="2"/>
      <c r="I21" s="2"/>
      <c r="J21" s="1" t="s">
        <v>66</v>
      </c>
      <c r="K21" s="1"/>
      <c r="L21" s="1"/>
    </row>
    <row r="22" spans="1:11" ht="15">
      <c r="A22" s="1" t="s">
        <v>290</v>
      </c>
      <c r="B22" s="1"/>
      <c r="C22" s="1"/>
      <c r="D22" s="8">
        <v>-1.23</v>
      </c>
      <c r="E22" s="8"/>
      <c r="G22" s="2"/>
      <c r="H22" s="2"/>
      <c r="I22" s="2"/>
      <c r="J22" s="8">
        <v>-3.11</v>
      </c>
      <c r="K22" s="8"/>
    </row>
    <row r="23" spans="1:12" ht="15">
      <c r="A23" s="1" t="s">
        <v>278</v>
      </c>
      <c r="B23" s="1"/>
      <c r="C23" s="1"/>
      <c r="D23" s="2"/>
      <c r="E23" s="2"/>
      <c r="F23" s="2"/>
      <c r="G23" s="2"/>
      <c r="H23" s="2"/>
      <c r="I23" s="2"/>
      <c r="J23" s="2"/>
      <c r="K23" s="2"/>
      <c r="L23" s="2"/>
    </row>
    <row r="24" spans="1:11" ht="15">
      <c r="A24" s="1" t="s">
        <v>280</v>
      </c>
      <c r="B24" s="1"/>
      <c r="C24" s="1"/>
      <c r="D24" s="13">
        <v>1.66</v>
      </c>
      <c r="E24" s="13"/>
      <c r="G24" s="2"/>
      <c r="H24" s="2"/>
      <c r="I24" s="2"/>
      <c r="J24" s="13">
        <v>1.48</v>
      </c>
      <c r="K24" s="13"/>
    </row>
    <row r="25" spans="1:11" ht="15">
      <c r="A25" s="1" t="s">
        <v>291</v>
      </c>
      <c r="B25" s="1"/>
      <c r="C25" s="1"/>
      <c r="D25" s="13">
        <v>5.41</v>
      </c>
      <c r="E25" s="13"/>
      <c r="G25" s="2"/>
      <c r="H25" s="2"/>
      <c r="I25" s="2"/>
      <c r="J25" s="13">
        <v>5.74</v>
      </c>
      <c r="K25" s="13"/>
    </row>
    <row r="26" spans="1:11" ht="15">
      <c r="A26" s="1" t="s">
        <v>282</v>
      </c>
      <c r="B26" s="1"/>
      <c r="C26" s="1"/>
      <c r="D26" s="13">
        <v>1.69</v>
      </c>
      <c r="E26" s="13"/>
      <c r="G26" s="2"/>
      <c r="H26" s="2"/>
      <c r="I26" s="2"/>
      <c r="J26" s="13">
        <v>2.94</v>
      </c>
      <c r="K26" s="13"/>
    </row>
    <row r="27" spans="1:11" ht="15">
      <c r="A27" s="1" t="s">
        <v>283</v>
      </c>
      <c r="B27" s="1"/>
      <c r="C27" s="1"/>
      <c r="D27" s="1" t="s">
        <v>6</v>
      </c>
      <c r="E27" s="1"/>
      <c r="G27" s="2"/>
      <c r="H27" s="2"/>
      <c r="I27" s="2"/>
      <c r="J27" s="13">
        <v>1.09</v>
      </c>
      <c r="K27" s="13"/>
    </row>
    <row r="28" spans="1:11" ht="15">
      <c r="A28" s="1" t="s">
        <v>284</v>
      </c>
      <c r="B28" s="1"/>
      <c r="C28" s="1"/>
      <c r="D28" s="14">
        <v>-0.66</v>
      </c>
      <c r="E28" s="14"/>
      <c r="G28" s="2"/>
      <c r="H28" s="2"/>
      <c r="I28" s="2"/>
      <c r="J28" s="14">
        <v>-1.32</v>
      </c>
      <c r="K28" s="14"/>
    </row>
    <row r="29" spans="1:11" ht="15">
      <c r="A29" s="1" t="s">
        <v>285</v>
      </c>
      <c r="B29" s="1"/>
      <c r="C29" s="1"/>
      <c r="D29" s="13">
        <v>2.38</v>
      </c>
      <c r="E29" s="13"/>
      <c r="G29" s="2"/>
      <c r="H29" s="2"/>
      <c r="I29" s="2"/>
      <c r="J29" s="13">
        <v>2.89</v>
      </c>
      <c r="K29" s="13"/>
    </row>
    <row r="30" spans="1:11" ht="15">
      <c r="A30" s="1" t="s">
        <v>286</v>
      </c>
      <c r="B30" s="1"/>
      <c r="C30" s="1"/>
      <c r="D30" s="13">
        <v>0.27</v>
      </c>
      <c r="E30" s="13"/>
      <c r="G30" s="2"/>
      <c r="H30" s="2"/>
      <c r="I30" s="2"/>
      <c r="J30" s="14">
        <v>-0.02</v>
      </c>
      <c r="K30" s="14"/>
    </row>
    <row r="31" spans="1:11" ht="15">
      <c r="A31" s="1" t="s">
        <v>292</v>
      </c>
      <c r="B31" s="1"/>
      <c r="C31" s="1"/>
      <c r="D31" s="14">
        <v>-2.79</v>
      </c>
      <c r="E31" s="14"/>
      <c r="G31" s="2"/>
      <c r="H31" s="2"/>
      <c r="I31" s="2"/>
      <c r="J31" s="14">
        <v>-3.25</v>
      </c>
      <c r="K31" s="14"/>
    </row>
    <row r="32" spans="1:11" ht="15">
      <c r="A32" s="1" t="s">
        <v>293</v>
      </c>
      <c r="B32" s="1"/>
      <c r="C32" s="1"/>
      <c r="D32" s="13">
        <v>0.02</v>
      </c>
      <c r="E32" s="13"/>
      <c r="G32" s="2"/>
      <c r="H32" s="2"/>
      <c r="I32" s="2"/>
      <c r="J32" s="13">
        <v>0.07</v>
      </c>
      <c r="K32" s="13"/>
    </row>
    <row r="33" spans="1:11" ht="15">
      <c r="A33" s="1" t="s">
        <v>294</v>
      </c>
      <c r="B33" s="1"/>
      <c r="C33" s="1"/>
      <c r="D33" s="7">
        <v>6.75</v>
      </c>
      <c r="E33" s="7"/>
      <c r="G33" s="2"/>
      <c r="H33" s="2"/>
      <c r="I33" s="2"/>
      <c r="J33" s="7">
        <v>6.51</v>
      </c>
      <c r="K33" s="7"/>
    </row>
  </sheetData>
  <sheetProtection selectLockedCells="1" selectUnlockedCells="1"/>
  <mergeCells count="113">
    <mergeCell ref="A2:F2"/>
    <mergeCell ref="A4:L4"/>
    <mergeCell ref="A5:C5"/>
    <mergeCell ref="D5:L5"/>
    <mergeCell ref="A6:C6"/>
    <mergeCell ref="D6:F6"/>
    <mergeCell ref="G6:I6"/>
    <mergeCell ref="J6:L6"/>
    <mergeCell ref="A7:C7"/>
    <mergeCell ref="D7:E7"/>
    <mergeCell ref="G7:I7"/>
    <mergeCell ref="J7:K7"/>
    <mergeCell ref="A8:C8"/>
    <mergeCell ref="D8:F8"/>
    <mergeCell ref="G8:I8"/>
    <mergeCell ref="J8:L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L20"/>
    <mergeCell ref="A21:C21"/>
    <mergeCell ref="D21:F21"/>
    <mergeCell ref="G21:I21"/>
    <mergeCell ref="J21:L21"/>
    <mergeCell ref="A22:C22"/>
    <mergeCell ref="D22:E22"/>
    <mergeCell ref="G22:I22"/>
    <mergeCell ref="J22:K22"/>
    <mergeCell ref="A23:C23"/>
    <mergeCell ref="D23:F23"/>
    <mergeCell ref="G23:I23"/>
    <mergeCell ref="J23:L23"/>
    <mergeCell ref="A24:C24"/>
    <mergeCell ref="D24:E24"/>
    <mergeCell ref="G24:I24"/>
    <mergeCell ref="J24:K24"/>
    <mergeCell ref="A25:C25"/>
    <mergeCell ref="D25:E25"/>
    <mergeCell ref="G25:I25"/>
    <mergeCell ref="J25:K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9.140625" defaultRowHeight="15"/>
  <cols>
    <col min="1" max="16384" width="8.7109375" style="0" customWidth="1"/>
  </cols>
  <sheetData>
    <row r="2" spans="1:12" ht="15">
      <c r="A2" s="1" t="s">
        <v>295</v>
      </c>
      <c r="B2" s="1"/>
      <c r="C2" s="1"/>
      <c r="D2" s="1"/>
      <c r="E2" s="1"/>
      <c r="F2" s="1"/>
      <c r="G2" s="1"/>
      <c r="H2" s="1"/>
      <c r="I2" s="1"/>
      <c r="J2" s="1"/>
      <c r="K2" s="1"/>
      <c r="L2" s="1"/>
    </row>
    <row r="3" spans="1:12" ht="39.75" customHeight="1">
      <c r="A3" s="2"/>
      <c r="B3" s="2"/>
      <c r="C3" s="2"/>
      <c r="D3" s="6" t="s">
        <v>296</v>
      </c>
      <c r="E3" s="6"/>
      <c r="F3" s="6"/>
      <c r="G3" s="6"/>
      <c r="H3" s="6"/>
      <c r="I3" s="6"/>
      <c r="J3" s="6"/>
      <c r="K3" s="6"/>
      <c r="L3" s="6"/>
    </row>
    <row r="4" spans="1:12" ht="15">
      <c r="A4" s="2"/>
      <c r="B4" s="2"/>
      <c r="C4" s="2"/>
      <c r="D4" s="1" t="s">
        <v>65</v>
      </c>
      <c r="E4" s="1"/>
      <c r="F4" s="1"/>
      <c r="G4" s="2"/>
      <c r="H4" s="2"/>
      <c r="I4" s="2"/>
      <c r="J4" s="1" t="s">
        <v>66</v>
      </c>
      <c r="K4" s="1"/>
      <c r="L4" s="1"/>
    </row>
    <row r="5" spans="1:11" ht="15">
      <c r="A5" s="1" t="s">
        <v>297</v>
      </c>
      <c r="B5" s="1"/>
      <c r="C5" s="1"/>
      <c r="D5" s="9">
        <v>166201</v>
      </c>
      <c r="E5" s="9"/>
      <c r="G5" s="2"/>
      <c r="H5" s="2"/>
      <c r="I5" s="2"/>
      <c r="J5" s="12">
        <v>-62129</v>
      </c>
      <c r="K5" s="12"/>
    </row>
    <row r="6" spans="1:11" ht="15">
      <c r="A6" s="1" t="s">
        <v>298</v>
      </c>
      <c r="B6" s="1"/>
      <c r="C6" s="1"/>
      <c r="D6" s="5">
        <v>-83893</v>
      </c>
      <c r="E6" s="5"/>
      <c r="G6" s="2"/>
      <c r="H6" s="2"/>
      <c r="I6" s="2"/>
      <c r="J6" s="5">
        <v>-90311</v>
      </c>
      <c r="K6" s="5"/>
    </row>
    <row r="7" spans="1:11" ht="15">
      <c r="A7" s="1" t="s">
        <v>299</v>
      </c>
      <c r="B7" s="1"/>
      <c r="C7" s="1"/>
      <c r="D7" s="3">
        <v>1501</v>
      </c>
      <c r="E7" s="3"/>
      <c r="G7" s="2"/>
      <c r="H7" s="2"/>
      <c r="I7" s="2"/>
      <c r="J7" s="3">
        <v>989</v>
      </c>
      <c r="K7" s="3"/>
    </row>
    <row r="8" spans="1:11" ht="15">
      <c r="A8" s="1" t="s">
        <v>300</v>
      </c>
      <c r="B8" s="1"/>
      <c r="C8" s="1"/>
      <c r="D8" s="9">
        <v>83809</v>
      </c>
      <c r="E8" s="9"/>
      <c r="G8" s="2"/>
      <c r="H8" s="2"/>
      <c r="I8" s="2"/>
      <c r="J8" s="12">
        <v>-151451</v>
      </c>
      <c r="K8" s="12"/>
    </row>
  </sheetData>
  <sheetProtection selectLockedCells="1" selectUnlockedCells="1"/>
  <mergeCells count="23">
    <mergeCell ref="A2:L2"/>
    <mergeCell ref="A3:C3"/>
    <mergeCell ref="D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9.140625" defaultRowHeight="15"/>
  <cols>
    <col min="1" max="16384" width="8.7109375" style="0" customWidth="1"/>
  </cols>
  <sheetData>
    <row r="2" spans="1:6" ht="15">
      <c r="A2" s="1" t="s">
        <v>63</v>
      </c>
      <c r="B2" s="1"/>
      <c r="C2" s="1"/>
      <c r="D2" s="1"/>
      <c r="E2" s="1"/>
      <c r="F2" s="1"/>
    </row>
    <row r="4" spans="1:21" ht="15">
      <c r="A4" s="1" t="s">
        <v>64</v>
      </c>
      <c r="B4" s="1"/>
      <c r="C4" s="1"/>
      <c r="D4" s="1"/>
      <c r="E4" s="1"/>
      <c r="F4" s="1"/>
      <c r="G4" s="1"/>
      <c r="H4" s="1"/>
      <c r="I4" s="1"/>
      <c r="J4" s="2"/>
      <c r="K4" s="2"/>
      <c r="L4" s="2"/>
      <c r="M4" s="2"/>
      <c r="N4" s="2"/>
      <c r="O4" s="2"/>
      <c r="P4" s="2"/>
      <c r="Q4" s="2"/>
      <c r="R4" s="2"/>
      <c r="S4" s="2"/>
      <c r="T4" s="2"/>
      <c r="U4" s="2"/>
    </row>
    <row r="5" spans="1:21" ht="15">
      <c r="A5" s="2"/>
      <c r="B5" s="2"/>
      <c r="C5" s="2"/>
      <c r="D5" s="2"/>
      <c r="E5" s="2"/>
      <c r="F5" s="2"/>
      <c r="G5" s="1" t="s">
        <v>65</v>
      </c>
      <c r="H5" s="1"/>
      <c r="I5" s="1"/>
      <c r="J5" s="2"/>
      <c r="K5" s="2"/>
      <c r="L5" s="2"/>
      <c r="M5" s="1" t="s">
        <v>66</v>
      </c>
      <c r="N5" s="1"/>
      <c r="O5" s="1"/>
      <c r="P5" s="2"/>
      <c r="Q5" s="2"/>
      <c r="R5" s="2"/>
      <c r="S5" s="1" t="s">
        <v>67</v>
      </c>
      <c r="T5" s="1"/>
      <c r="U5" s="1"/>
    </row>
    <row r="6" spans="1:21" ht="15">
      <c r="A6" s="1" t="s">
        <v>68</v>
      </c>
      <c r="B6" s="1"/>
      <c r="C6" s="1"/>
      <c r="D6" s="2"/>
      <c r="E6" s="2"/>
      <c r="F6" s="2"/>
      <c r="G6" s="7">
        <v>2259.1</v>
      </c>
      <c r="H6" s="7"/>
      <c r="J6" s="2"/>
      <c r="K6" s="2"/>
      <c r="L6" s="2"/>
      <c r="M6" s="7">
        <v>2280</v>
      </c>
      <c r="N6" s="7"/>
      <c r="P6" s="2"/>
      <c r="Q6" s="2"/>
      <c r="R6" s="2"/>
      <c r="S6" s="1" t="s">
        <v>69</v>
      </c>
      <c r="T6" s="1"/>
      <c r="U6" s="4"/>
    </row>
    <row r="7" spans="1:21" ht="15">
      <c r="A7" s="1" t="s">
        <v>70</v>
      </c>
      <c r="B7" s="1"/>
      <c r="C7" s="1"/>
      <c r="D7" s="2"/>
      <c r="E7" s="2"/>
      <c r="F7" s="2"/>
      <c r="G7" s="8">
        <v>-29.7</v>
      </c>
      <c r="H7" s="8"/>
      <c r="J7" s="2"/>
      <c r="K7" s="2"/>
      <c r="L7" s="2"/>
      <c r="M7" s="8">
        <v>-74.3</v>
      </c>
      <c r="N7" s="8"/>
      <c r="P7" s="2"/>
      <c r="Q7" s="2"/>
      <c r="R7" s="2"/>
      <c r="S7" s="1" t="s">
        <v>71</v>
      </c>
      <c r="T7" s="1"/>
      <c r="U7" s="4"/>
    </row>
    <row r="8" spans="1:21" ht="15">
      <c r="A8" s="1" t="s">
        <v>72</v>
      </c>
      <c r="B8" s="1"/>
      <c r="C8" s="1"/>
      <c r="D8" s="2"/>
      <c r="E8" s="2"/>
      <c r="F8" s="2"/>
      <c r="G8" s="7">
        <v>376.1</v>
      </c>
      <c r="H8" s="7"/>
      <c r="J8" s="2"/>
      <c r="K8" s="2"/>
      <c r="L8" s="2"/>
      <c r="M8" s="7">
        <v>358.7</v>
      </c>
      <c r="N8" s="7"/>
      <c r="P8" s="2"/>
      <c r="Q8" s="2"/>
      <c r="R8" s="2"/>
      <c r="S8" s="1" t="s">
        <v>7</v>
      </c>
      <c r="T8" s="1"/>
      <c r="U8" s="4"/>
    </row>
    <row r="9" spans="1:21" ht="15">
      <c r="A9" s="1" t="s">
        <v>73</v>
      </c>
      <c r="B9" s="1"/>
      <c r="C9" s="1"/>
      <c r="D9" s="2"/>
      <c r="E9" s="2"/>
      <c r="F9" s="2"/>
      <c r="G9" s="8">
        <v>-1.23</v>
      </c>
      <c r="H9" s="8"/>
      <c r="J9" s="2"/>
      <c r="K9" s="2"/>
      <c r="L9" s="2"/>
      <c r="M9" s="8">
        <v>-3.11</v>
      </c>
      <c r="N9" s="8"/>
      <c r="P9" s="2"/>
      <c r="Q9" s="2"/>
      <c r="R9" s="2"/>
      <c r="S9" s="1" t="s">
        <v>74</v>
      </c>
      <c r="T9" s="1"/>
      <c r="U9" s="4"/>
    </row>
    <row r="10" spans="1:21" ht="15">
      <c r="A10" s="1" t="s">
        <v>75</v>
      </c>
      <c r="B10" s="1"/>
      <c r="C10" s="1"/>
      <c r="D10" s="2"/>
      <c r="E10" s="2"/>
      <c r="F10" s="2"/>
      <c r="G10" s="7">
        <v>6.75</v>
      </c>
      <c r="H10" s="7"/>
      <c r="J10" s="2"/>
      <c r="K10" s="2"/>
      <c r="L10" s="2"/>
      <c r="M10" s="7">
        <v>6.51</v>
      </c>
      <c r="N10" s="7"/>
      <c r="P10" s="2"/>
      <c r="Q10" s="2"/>
      <c r="R10" s="2"/>
      <c r="S10" s="1" t="s">
        <v>76</v>
      </c>
      <c r="T10" s="1"/>
      <c r="U10" s="4"/>
    </row>
    <row r="11" spans="1:21" ht="15">
      <c r="A11" s="1" t="s">
        <v>77</v>
      </c>
      <c r="B11" s="1"/>
      <c r="C11" s="1"/>
      <c r="D11" s="2"/>
      <c r="E11" s="2"/>
      <c r="F11" s="2"/>
      <c r="G11" s="7">
        <v>166.2</v>
      </c>
      <c r="H11" s="7"/>
      <c r="J11" s="2"/>
      <c r="K11" s="2"/>
      <c r="L11" s="2"/>
      <c r="M11" s="8">
        <v>-62.1</v>
      </c>
      <c r="N11" s="8"/>
      <c r="P11" s="2"/>
      <c r="Q11" s="2"/>
      <c r="R11" s="2"/>
      <c r="S11" s="1" t="s">
        <v>78</v>
      </c>
      <c r="T11" s="1"/>
      <c r="U11" s="4"/>
    </row>
    <row r="12" spans="1:21" ht="15">
      <c r="A12" s="1" t="s">
        <v>79</v>
      </c>
      <c r="B12" s="1"/>
      <c r="C12" s="1"/>
      <c r="D12" s="2"/>
      <c r="E12" s="2"/>
      <c r="F12" s="2"/>
      <c r="G12" s="7">
        <v>83.8</v>
      </c>
      <c r="H12" s="7"/>
      <c r="J12" s="2"/>
      <c r="K12" s="2"/>
      <c r="L12" s="2"/>
      <c r="M12" s="8">
        <v>-151.5</v>
      </c>
      <c r="N12" s="8"/>
      <c r="P12" s="2"/>
      <c r="Q12" s="2"/>
      <c r="R12" s="2"/>
      <c r="S12" s="1" t="s">
        <v>80</v>
      </c>
      <c r="T12" s="1"/>
      <c r="U12" s="4"/>
    </row>
    <row r="13" spans="1:21" ht="15">
      <c r="A13" s="1" t="s">
        <v>81</v>
      </c>
      <c r="B13" s="1"/>
      <c r="C13" s="1"/>
      <c r="D13" s="2"/>
      <c r="E13" s="2"/>
      <c r="F13" s="2"/>
      <c r="G13" s="7">
        <v>99.74</v>
      </c>
      <c r="H13" s="7"/>
      <c r="J13" s="2"/>
      <c r="K13" s="2"/>
      <c r="L13" s="2"/>
      <c r="M13" s="7">
        <v>157.48</v>
      </c>
      <c r="N13" s="7"/>
      <c r="P13" s="2"/>
      <c r="Q13" s="2"/>
      <c r="R13" s="2"/>
      <c r="S13" s="1" t="s">
        <v>82</v>
      </c>
      <c r="T13" s="1"/>
      <c r="U13" s="4"/>
    </row>
  </sheetData>
  <sheetProtection selectLockedCells="1" selectUnlockedCells="1"/>
  <mergeCells count="69">
    <mergeCell ref="A2:F2"/>
    <mergeCell ref="A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H12"/>
    <mergeCell ref="J12:L12"/>
    <mergeCell ref="M12:N12"/>
    <mergeCell ref="P12:R12"/>
    <mergeCell ref="S12:T12"/>
    <mergeCell ref="A13:C13"/>
    <mergeCell ref="D13:F13"/>
    <mergeCell ref="G13:H13"/>
    <mergeCell ref="J13:L13"/>
    <mergeCell ref="M13:N13"/>
    <mergeCell ref="P13:R13"/>
    <mergeCell ref="S13:T13"/>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140625" defaultRowHeight="15"/>
  <cols>
    <col min="1" max="16384" width="8.7109375" style="0" customWidth="1"/>
  </cols>
  <sheetData>
    <row r="2" spans="1:6" ht="15">
      <c r="A2" s="1" t="s">
        <v>83</v>
      </c>
      <c r="B2" s="1"/>
      <c r="C2" s="1"/>
      <c r="D2" s="1"/>
      <c r="E2" s="1"/>
      <c r="F2" s="1"/>
    </row>
    <row r="4" spans="1:15" ht="15">
      <c r="A4" s="1" t="s">
        <v>84</v>
      </c>
      <c r="B4" s="1"/>
      <c r="C4" s="1"/>
      <c r="D4" s="2"/>
      <c r="E4" s="2"/>
      <c r="F4" s="2"/>
      <c r="G4" s="1" t="s">
        <v>85</v>
      </c>
      <c r="H4" s="1"/>
      <c r="I4" s="1"/>
      <c r="J4" s="2"/>
      <c r="K4" s="2"/>
      <c r="L4" s="2"/>
      <c r="M4" s="1" t="s">
        <v>86</v>
      </c>
      <c r="N4" s="1"/>
      <c r="O4" s="1"/>
    </row>
    <row r="5" spans="1:14" ht="15">
      <c r="A5" s="1" t="s">
        <v>15</v>
      </c>
      <c r="B5" s="1"/>
      <c r="C5" s="1"/>
      <c r="D5" s="2"/>
      <c r="E5" s="2"/>
      <c r="F5" s="2"/>
      <c r="G5" s="1" t="s">
        <v>87</v>
      </c>
      <c r="H5" s="1"/>
      <c r="I5" s="1"/>
      <c r="J5" s="2"/>
      <c r="K5" s="2"/>
      <c r="L5" s="2"/>
      <c r="M5" s="9">
        <v>775000</v>
      </c>
      <c r="N5" s="9"/>
    </row>
    <row r="6" spans="1:14" ht="15">
      <c r="A6" s="1" t="s">
        <v>88</v>
      </c>
      <c r="B6" s="1"/>
      <c r="C6" s="1"/>
      <c r="D6" s="2"/>
      <c r="E6" s="2"/>
      <c r="F6" s="2"/>
      <c r="G6" s="1" t="s">
        <v>89</v>
      </c>
      <c r="H6" s="1"/>
      <c r="I6" s="1"/>
      <c r="J6" s="2"/>
      <c r="K6" s="2"/>
      <c r="L6" s="2"/>
      <c r="M6" s="9">
        <v>475000</v>
      </c>
      <c r="N6" s="9"/>
    </row>
    <row r="7" spans="1:14" ht="15">
      <c r="A7" s="1" t="s">
        <v>90</v>
      </c>
      <c r="B7" s="1"/>
      <c r="C7" s="1"/>
      <c r="D7" s="2"/>
      <c r="E7" s="2"/>
      <c r="F7" s="2"/>
      <c r="G7" s="1" t="s">
        <v>91</v>
      </c>
      <c r="H7" s="1"/>
      <c r="I7" s="1"/>
      <c r="J7" s="2"/>
      <c r="K7" s="2"/>
      <c r="L7" s="2"/>
      <c r="M7" s="9">
        <v>500000</v>
      </c>
      <c r="N7" s="9"/>
    </row>
    <row r="8" spans="1:14" ht="15">
      <c r="A8" s="1" t="s">
        <v>92</v>
      </c>
      <c r="B8" s="1"/>
      <c r="C8" s="1"/>
      <c r="D8" s="2"/>
      <c r="E8" s="2"/>
      <c r="F8" s="2"/>
      <c r="G8" s="1" t="s">
        <v>93</v>
      </c>
      <c r="H8" s="1"/>
      <c r="I8" s="1"/>
      <c r="J8" s="2"/>
      <c r="K8" s="2"/>
      <c r="L8" s="2"/>
      <c r="M8" s="9">
        <v>375000</v>
      </c>
      <c r="N8" s="9"/>
    </row>
    <row r="9" spans="1:14" ht="15">
      <c r="A9" s="1" t="s">
        <v>20</v>
      </c>
      <c r="B9" s="1"/>
      <c r="C9" s="1"/>
      <c r="D9" s="2"/>
      <c r="E9" s="2"/>
      <c r="F9" s="2"/>
      <c r="G9" s="1" t="s">
        <v>94</v>
      </c>
      <c r="H9" s="1"/>
      <c r="I9" s="1"/>
      <c r="J9" s="2"/>
      <c r="K9" s="2"/>
      <c r="L9" s="2"/>
      <c r="M9" s="9">
        <v>430000</v>
      </c>
      <c r="N9" s="9"/>
    </row>
  </sheetData>
  <sheetProtection selectLockedCells="1" selectUnlockedCells="1"/>
  <mergeCells count="31">
    <mergeCell ref="A2:F2"/>
    <mergeCell ref="A4:C4"/>
    <mergeCell ref="D4:F4"/>
    <mergeCell ref="G4:I4"/>
    <mergeCell ref="J4:L4"/>
    <mergeCell ref="M4:O4"/>
    <mergeCell ref="A5:C5"/>
    <mergeCell ref="D5:F5"/>
    <mergeCell ref="G5:I5"/>
    <mergeCell ref="J5:L5"/>
    <mergeCell ref="M5:N5"/>
    <mergeCell ref="A6:C6"/>
    <mergeCell ref="D6:F6"/>
    <mergeCell ref="G6:I6"/>
    <mergeCell ref="J6:L6"/>
    <mergeCell ref="M6:N6"/>
    <mergeCell ref="A7:C7"/>
    <mergeCell ref="D7:F7"/>
    <mergeCell ref="G7:I7"/>
    <mergeCell ref="J7:L7"/>
    <mergeCell ref="M7:N7"/>
    <mergeCell ref="A8:C8"/>
    <mergeCell ref="D8:F8"/>
    <mergeCell ref="G8:I8"/>
    <mergeCell ref="J8:L8"/>
    <mergeCell ref="M8:N8"/>
    <mergeCell ref="A9:C9"/>
    <mergeCell ref="D9:F9"/>
    <mergeCell ref="G9:I9"/>
    <mergeCell ref="J9:L9"/>
    <mergeCell ref="M9:N9"/>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95</v>
      </c>
      <c r="B2" s="1"/>
      <c r="C2" s="1"/>
      <c r="D2" s="1"/>
      <c r="E2" s="1"/>
      <c r="F2" s="1"/>
    </row>
    <row r="4" spans="1:21" ht="39.75" customHeight="1">
      <c r="A4" s="1" t="s">
        <v>84</v>
      </c>
      <c r="B4" s="1"/>
      <c r="C4" s="1"/>
      <c r="D4" s="2"/>
      <c r="E4" s="2"/>
      <c r="F4" s="2"/>
      <c r="G4" s="6" t="s">
        <v>96</v>
      </c>
      <c r="H4" s="6"/>
      <c r="I4" s="6"/>
      <c r="J4" s="2"/>
      <c r="K4" s="2"/>
      <c r="L4" s="2"/>
      <c r="M4" s="1" t="s">
        <v>97</v>
      </c>
      <c r="N4" s="1"/>
      <c r="O4" s="1"/>
      <c r="P4" s="2"/>
      <c r="Q4" s="2"/>
      <c r="R4" s="2"/>
      <c r="S4" s="6" t="s">
        <v>98</v>
      </c>
      <c r="T4" s="6"/>
      <c r="U4" s="6"/>
    </row>
    <row r="5" spans="1:21" ht="15">
      <c r="A5" s="1" t="s">
        <v>15</v>
      </c>
      <c r="B5" s="1"/>
      <c r="C5" s="1"/>
      <c r="D5" s="2"/>
      <c r="E5" s="2"/>
      <c r="F5" s="2"/>
      <c r="G5" s="1" t="s">
        <v>99</v>
      </c>
      <c r="H5" s="1"/>
      <c r="I5" s="1"/>
      <c r="J5" s="2"/>
      <c r="K5" s="2"/>
      <c r="L5" s="2"/>
      <c r="M5" s="1" t="s">
        <v>100</v>
      </c>
      <c r="N5" s="1"/>
      <c r="O5" s="1"/>
      <c r="P5" s="2"/>
      <c r="Q5" s="2"/>
      <c r="R5" s="2"/>
      <c r="S5" s="1" t="s">
        <v>101</v>
      </c>
      <c r="T5" s="1"/>
      <c r="U5" s="1"/>
    </row>
    <row r="6" spans="1:21" ht="15">
      <c r="A6" s="1" t="s">
        <v>88</v>
      </c>
      <c r="B6" s="1"/>
      <c r="C6" s="1"/>
      <c r="D6" s="2"/>
      <c r="E6" s="2"/>
      <c r="F6" s="2"/>
      <c r="G6" s="1" t="s">
        <v>99</v>
      </c>
      <c r="H6" s="1"/>
      <c r="I6" s="1"/>
      <c r="J6" s="2"/>
      <c r="K6" s="2"/>
      <c r="L6" s="2"/>
      <c r="M6" s="1" t="s">
        <v>102</v>
      </c>
      <c r="N6" s="1"/>
      <c r="O6" s="1"/>
      <c r="P6" s="2"/>
      <c r="Q6" s="2"/>
      <c r="R6" s="2"/>
      <c r="S6" s="1" t="s">
        <v>101</v>
      </c>
      <c r="T6" s="1"/>
      <c r="U6" s="1"/>
    </row>
    <row r="7" spans="1:21" ht="15">
      <c r="A7" s="1" t="s">
        <v>90</v>
      </c>
      <c r="B7" s="1"/>
      <c r="C7" s="1"/>
      <c r="D7" s="2"/>
      <c r="E7" s="2"/>
      <c r="F7" s="2"/>
      <c r="G7" s="1" t="s">
        <v>99</v>
      </c>
      <c r="H7" s="1"/>
      <c r="I7" s="1"/>
      <c r="J7" s="2"/>
      <c r="K7" s="2"/>
      <c r="L7" s="2"/>
      <c r="M7" s="1" t="s">
        <v>102</v>
      </c>
      <c r="N7" s="1"/>
      <c r="O7" s="1"/>
      <c r="P7" s="2"/>
      <c r="Q7" s="2"/>
      <c r="R7" s="2"/>
      <c r="S7" s="1" t="s">
        <v>101</v>
      </c>
      <c r="T7" s="1"/>
      <c r="U7" s="1"/>
    </row>
    <row r="8" spans="1:21" ht="15">
      <c r="A8" s="1" t="s">
        <v>92</v>
      </c>
      <c r="B8" s="1"/>
      <c r="C8" s="1"/>
      <c r="D8" s="2"/>
      <c r="E8" s="2"/>
      <c r="F8" s="2"/>
      <c r="G8" s="1" t="s">
        <v>99</v>
      </c>
      <c r="H8" s="1"/>
      <c r="I8" s="1"/>
      <c r="J8" s="2"/>
      <c r="K8" s="2"/>
      <c r="L8" s="2"/>
      <c r="M8" s="1" t="s">
        <v>102</v>
      </c>
      <c r="N8" s="1"/>
      <c r="O8" s="1"/>
      <c r="P8" s="2"/>
      <c r="Q8" s="2"/>
      <c r="R8" s="2"/>
      <c r="S8" s="1" t="s">
        <v>101</v>
      </c>
      <c r="T8" s="1"/>
      <c r="U8" s="1"/>
    </row>
    <row r="9" spans="1:21" ht="15">
      <c r="A9" s="1" t="s">
        <v>20</v>
      </c>
      <c r="B9" s="1"/>
      <c r="C9" s="1"/>
      <c r="D9" s="2"/>
      <c r="E9" s="2"/>
      <c r="F9" s="2"/>
      <c r="G9" s="1" t="s">
        <v>99</v>
      </c>
      <c r="H9" s="1"/>
      <c r="I9" s="1"/>
      <c r="J9" s="2"/>
      <c r="K9" s="2"/>
      <c r="L9" s="2"/>
      <c r="M9" s="1" t="s">
        <v>102</v>
      </c>
      <c r="N9" s="1"/>
      <c r="O9" s="1"/>
      <c r="P9" s="2"/>
      <c r="Q9" s="2"/>
      <c r="R9" s="2"/>
      <c r="S9" s="1" t="s">
        <v>101</v>
      </c>
      <c r="T9" s="1"/>
      <c r="U9" s="1"/>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I8"/>
    <mergeCell ref="J8:L8"/>
    <mergeCell ref="M8:O8"/>
    <mergeCell ref="P8:R8"/>
    <mergeCell ref="S8:U8"/>
    <mergeCell ref="A9:C9"/>
    <mergeCell ref="D9:F9"/>
    <mergeCell ref="G9:I9"/>
    <mergeCell ref="J9:L9"/>
    <mergeCell ref="M9:O9"/>
    <mergeCell ref="P9:R9"/>
    <mergeCell ref="S9:U9"/>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6" ht="15">
      <c r="A2" s="1" t="s">
        <v>103</v>
      </c>
      <c r="B2" s="1"/>
      <c r="C2" s="1"/>
      <c r="D2" s="1"/>
      <c r="E2" s="1"/>
      <c r="F2" s="1"/>
    </row>
    <row r="4" spans="1:18" ht="15">
      <c r="A4" s="2"/>
      <c r="B4" s="2"/>
      <c r="C4" s="2"/>
      <c r="D4" s="1" t="s">
        <v>104</v>
      </c>
      <c r="E4" s="1"/>
      <c r="F4" s="1"/>
      <c r="G4" s="2"/>
      <c r="H4" s="2"/>
      <c r="I4" s="2"/>
      <c r="J4" s="1" t="s">
        <v>105</v>
      </c>
      <c r="K4" s="1"/>
      <c r="L4" s="1"/>
      <c r="M4" s="2"/>
      <c r="N4" s="2"/>
      <c r="O4" s="2"/>
      <c r="P4" s="1" t="s">
        <v>106</v>
      </c>
      <c r="Q4" s="1"/>
      <c r="R4" s="1"/>
    </row>
    <row r="5" spans="1:18" ht="15">
      <c r="A5" s="1" t="s">
        <v>107</v>
      </c>
      <c r="B5" s="1"/>
      <c r="C5" s="1"/>
      <c r="D5" s="9">
        <v>375</v>
      </c>
      <c r="E5" s="9"/>
      <c r="F5" s="9"/>
      <c r="G5" s="2"/>
      <c r="H5" s="2"/>
      <c r="I5" s="2"/>
      <c r="J5" s="9">
        <v>400</v>
      </c>
      <c r="K5" s="9"/>
      <c r="L5" s="9"/>
      <c r="M5" s="2"/>
      <c r="N5" s="2"/>
      <c r="O5" s="2"/>
      <c r="P5" s="9">
        <v>425</v>
      </c>
      <c r="Q5" s="9"/>
      <c r="R5" s="9"/>
    </row>
    <row r="6" spans="1:18" ht="15">
      <c r="A6" s="1" t="s">
        <v>108</v>
      </c>
      <c r="B6" s="1"/>
      <c r="C6" s="1"/>
      <c r="D6" s="9">
        <v>50</v>
      </c>
      <c r="E6" s="9"/>
      <c r="F6" s="9"/>
      <c r="G6" s="2"/>
      <c r="H6" s="2"/>
      <c r="I6" s="2"/>
      <c r="J6" s="9">
        <v>100</v>
      </c>
      <c r="K6" s="9"/>
      <c r="L6" s="9"/>
      <c r="M6" s="2"/>
      <c r="N6" s="2"/>
      <c r="O6" s="2"/>
      <c r="P6" s="9">
        <v>150</v>
      </c>
      <c r="Q6" s="9"/>
      <c r="R6" s="9"/>
    </row>
    <row r="7" spans="1:18" ht="15">
      <c r="A7" s="1" t="s">
        <v>109</v>
      </c>
      <c r="B7" s="1"/>
      <c r="C7" s="1"/>
      <c r="D7" s="1" t="s">
        <v>99</v>
      </c>
      <c r="E7" s="1"/>
      <c r="F7" s="1"/>
      <c r="G7" s="2"/>
      <c r="H7" s="2"/>
      <c r="I7" s="2"/>
      <c r="J7" s="1" t="s">
        <v>100</v>
      </c>
      <c r="K7" s="1"/>
      <c r="L7" s="1"/>
      <c r="M7" s="2"/>
      <c r="N7" s="2"/>
      <c r="O7" s="2"/>
      <c r="P7" s="1" t="s">
        <v>101</v>
      </c>
      <c r="Q7" s="1"/>
      <c r="R7" s="1"/>
    </row>
  </sheetData>
  <sheetProtection selectLockedCells="1" selectUnlockedCells="1"/>
  <mergeCells count="25">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M9"/>
  <sheetViews>
    <sheetView workbookViewId="0" topLeftCell="A1">
      <selection activeCell="A1" sqref="A1"/>
    </sheetView>
  </sheetViews>
  <sheetFormatPr defaultColWidth="9.140625" defaultRowHeight="15"/>
  <cols>
    <col min="1" max="16384" width="8.7109375" style="0" customWidth="1"/>
  </cols>
  <sheetData>
    <row r="2" spans="1:6" ht="15">
      <c r="A2" s="1" t="s">
        <v>110</v>
      </c>
      <c r="B2" s="1"/>
      <c r="C2" s="1"/>
      <c r="D2" s="1"/>
      <c r="E2" s="1"/>
      <c r="F2" s="1"/>
    </row>
    <row r="4" spans="1:39" ht="15">
      <c r="A4" s="1" t="s">
        <v>84</v>
      </c>
      <c r="B4" s="1"/>
      <c r="C4" s="1"/>
      <c r="D4" s="2"/>
      <c r="E4" s="2"/>
      <c r="F4" s="2"/>
      <c r="G4" s="1" t="s">
        <v>111</v>
      </c>
      <c r="H4" s="1"/>
      <c r="I4" s="1"/>
      <c r="J4" s="2"/>
      <c r="K4" s="2"/>
      <c r="L4" s="2"/>
      <c r="M4" s="1" t="s">
        <v>112</v>
      </c>
      <c r="N4" s="1"/>
      <c r="O4" s="1"/>
      <c r="P4" s="2"/>
      <c r="Q4" s="2"/>
      <c r="R4" s="2"/>
      <c r="S4" s="1" t="s">
        <v>113</v>
      </c>
      <c r="T4" s="1"/>
      <c r="U4" s="1"/>
      <c r="V4" s="2"/>
      <c r="W4" s="2"/>
      <c r="X4" s="2"/>
      <c r="Y4" s="1" t="s">
        <v>114</v>
      </c>
      <c r="Z4" s="1"/>
      <c r="AA4" s="1"/>
      <c r="AB4" s="2"/>
      <c r="AC4" s="2"/>
      <c r="AD4" s="2"/>
      <c r="AE4" s="1" t="s">
        <v>115</v>
      </c>
      <c r="AF4" s="1"/>
      <c r="AG4" s="1"/>
      <c r="AH4" s="2"/>
      <c r="AI4" s="2"/>
      <c r="AJ4" s="2"/>
      <c r="AK4" s="1" t="s">
        <v>116</v>
      </c>
      <c r="AL4" s="1"/>
      <c r="AM4" s="1"/>
    </row>
    <row r="5" spans="1:39" ht="15">
      <c r="A5" s="1" t="s">
        <v>15</v>
      </c>
      <c r="B5" s="1"/>
      <c r="C5" s="1"/>
      <c r="D5" s="2"/>
      <c r="E5" s="2"/>
      <c r="F5" s="2"/>
      <c r="G5" s="9">
        <v>775000</v>
      </c>
      <c r="H5" s="9"/>
      <c r="J5" s="2"/>
      <c r="K5" s="2"/>
      <c r="L5" s="2"/>
      <c r="M5" s="9">
        <v>387500</v>
      </c>
      <c r="N5" s="9"/>
      <c r="P5" s="2"/>
      <c r="Q5" s="2"/>
      <c r="R5" s="2"/>
      <c r="S5" s="9">
        <v>775000</v>
      </c>
      <c r="T5" s="9"/>
      <c r="V5" s="2"/>
      <c r="W5" s="2"/>
      <c r="X5" s="2"/>
      <c r="Y5" s="9">
        <v>1162500</v>
      </c>
      <c r="Z5" s="9"/>
      <c r="AB5" s="2"/>
      <c r="AC5" s="2"/>
      <c r="AD5" s="2"/>
      <c r="AE5" s="9">
        <v>465000</v>
      </c>
      <c r="AF5" s="9"/>
      <c r="AH5" s="2"/>
      <c r="AI5" s="2"/>
      <c r="AJ5" s="2"/>
      <c r="AK5" s="1" t="s">
        <v>102</v>
      </c>
      <c r="AL5" s="1"/>
      <c r="AM5" s="4"/>
    </row>
    <row r="6" spans="1:39" ht="15">
      <c r="A6" s="1" t="s">
        <v>88</v>
      </c>
      <c r="B6" s="1"/>
      <c r="C6" s="1"/>
      <c r="D6" s="2"/>
      <c r="E6" s="2"/>
      <c r="F6" s="2"/>
      <c r="G6" s="9">
        <v>475000</v>
      </c>
      <c r="H6" s="9"/>
      <c r="J6" s="2"/>
      <c r="K6" s="2"/>
      <c r="L6" s="2"/>
      <c r="M6" s="9">
        <v>142500</v>
      </c>
      <c r="N6" s="9"/>
      <c r="P6" s="2"/>
      <c r="Q6" s="2"/>
      <c r="R6" s="2"/>
      <c r="S6" s="9">
        <v>285000</v>
      </c>
      <c r="T6" s="9"/>
      <c r="V6" s="2"/>
      <c r="W6" s="2"/>
      <c r="X6" s="2"/>
      <c r="Y6" s="9">
        <v>427500</v>
      </c>
      <c r="Z6" s="9"/>
      <c r="AB6" s="2"/>
      <c r="AC6" s="2"/>
      <c r="AD6" s="2"/>
      <c r="AE6" s="9">
        <v>194085</v>
      </c>
      <c r="AF6" s="9"/>
      <c r="AH6" s="2"/>
      <c r="AI6" s="2"/>
      <c r="AJ6" s="2"/>
      <c r="AK6" s="1" t="s">
        <v>117</v>
      </c>
      <c r="AL6" s="1"/>
      <c r="AM6" s="4"/>
    </row>
    <row r="7" spans="1:39" ht="15">
      <c r="A7" s="1" t="s">
        <v>90</v>
      </c>
      <c r="B7" s="1"/>
      <c r="C7" s="1"/>
      <c r="D7" s="2"/>
      <c r="E7" s="2"/>
      <c r="F7" s="2"/>
      <c r="G7" s="9">
        <v>500000</v>
      </c>
      <c r="H7" s="9"/>
      <c r="J7" s="2"/>
      <c r="K7" s="2"/>
      <c r="L7" s="2"/>
      <c r="M7" s="9">
        <v>150000</v>
      </c>
      <c r="N7" s="9"/>
      <c r="P7" s="2"/>
      <c r="Q7" s="2"/>
      <c r="R7" s="2"/>
      <c r="S7" s="9">
        <v>300000</v>
      </c>
      <c r="T7" s="9"/>
      <c r="V7" s="2"/>
      <c r="W7" s="2"/>
      <c r="X7" s="2"/>
      <c r="Y7" s="9">
        <v>450000</v>
      </c>
      <c r="Z7" s="9"/>
      <c r="AB7" s="2"/>
      <c r="AC7" s="2"/>
      <c r="AD7" s="2"/>
      <c r="AE7" s="9">
        <v>180000</v>
      </c>
      <c r="AF7" s="9"/>
      <c r="AH7" s="2"/>
      <c r="AI7" s="2"/>
      <c r="AJ7" s="2"/>
      <c r="AK7" s="1" t="s">
        <v>102</v>
      </c>
      <c r="AL7" s="1"/>
      <c r="AM7" s="4"/>
    </row>
    <row r="8" spans="1:39" ht="15">
      <c r="A8" s="1" t="s">
        <v>92</v>
      </c>
      <c r="B8" s="1"/>
      <c r="C8" s="1"/>
      <c r="D8" s="2"/>
      <c r="E8" s="2"/>
      <c r="F8" s="2"/>
      <c r="G8" s="9">
        <v>375000</v>
      </c>
      <c r="H8" s="9"/>
      <c r="J8" s="2"/>
      <c r="K8" s="2"/>
      <c r="L8" s="2"/>
      <c r="M8" s="9">
        <v>112500</v>
      </c>
      <c r="N8" s="9"/>
      <c r="P8" s="2"/>
      <c r="Q8" s="2"/>
      <c r="R8" s="2"/>
      <c r="S8" s="9">
        <v>225000</v>
      </c>
      <c r="T8" s="9"/>
      <c r="V8" s="2"/>
      <c r="W8" s="2"/>
      <c r="X8" s="2"/>
      <c r="Y8" s="9">
        <v>337500</v>
      </c>
      <c r="Z8" s="9"/>
      <c r="AB8" s="2"/>
      <c r="AC8" s="2"/>
      <c r="AD8" s="2"/>
      <c r="AE8" s="9">
        <v>152550</v>
      </c>
      <c r="AF8" s="9"/>
      <c r="AH8" s="2"/>
      <c r="AI8" s="2"/>
      <c r="AJ8" s="2"/>
      <c r="AK8" s="1" t="s">
        <v>117</v>
      </c>
      <c r="AL8" s="1"/>
      <c r="AM8" s="4"/>
    </row>
    <row r="9" spans="1:39" ht="15">
      <c r="A9" s="1" t="s">
        <v>20</v>
      </c>
      <c r="B9" s="1"/>
      <c r="C9" s="1"/>
      <c r="D9" s="2"/>
      <c r="E9" s="2"/>
      <c r="F9" s="2"/>
      <c r="G9" s="9">
        <v>430000</v>
      </c>
      <c r="H9" s="9"/>
      <c r="J9" s="2"/>
      <c r="K9" s="2"/>
      <c r="L9" s="2"/>
      <c r="M9" s="9">
        <v>129000</v>
      </c>
      <c r="N9" s="9"/>
      <c r="P9" s="2"/>
      <c r="Q9" s="2"/>
      <c r="R9" s="2"/>
      <c r="S9" s="9">
        <v>258000</v>
      </c>
      <c r="T9" s="9"/>
      <c r="V9" s="2"/>
      <c r="W9" s="2"/>
      <c r="X9" s="2"/>
      <c r="Y9" s="9">
        <v>387000</v>
      </c>
      <c r="Z9" s="9"/>
      <c r="AB9" s="2"/>
      <c r="AC9" s="2"/>
      <c r="AD9" s="2"/>
      <c r="AE9" s="9">
        <v>175698</v>
      </c>
      <c r="AF9" s="9"/>
      <c r="AH9" s="2"/>
      <c r="AI9" s="2"/>
      <c r="AJ9" s="2"/>
      <c r="AK9" s="1" t="s">
        <v>117</v>
      </c>
      <c r="AL9" s="1"/>
      <c r="AM9" s="4"/>
    </row>
  </sheetData>
  <sheetProtection selectLockedCells="1" selectUnlockedCells="1"/>
  <mergeCells count="79">
    <mergeCell ref="A2:F2"/>
    <mergeCell ref="A4:C4"/>
    <mergeCell ref="D4:F4"/>
    <mergeCell ref="G4:I4"/>
    <mergeCell ref="J4:L4"/>
    <mergeCell ref="M4:O4"/>
    <mergeCell ref="P4:R4"/>
    <mergeCell ref="S4:U4"/>
    <mergeCell ref="V4:X4"/>
    <mergeCell ref="Y4:AA4"/>
    <mergeCell ref="AB4:AD4"/>
    <mergeCell ref="AE4:AG4"/>
    <mergeCell ref="AH4:AJ4"/>
    <mergeCell ref="AK4:AM4"/>
    <mergeCell ref="A5:C5"/>
    <mergeCell ref="D5:F5"/>
    <mergeCell ref="G5:H5"/>
    <mergeCell ref="J5:L5"/>
    <mergeCell ref="M5:N5"/>
    <mergeCell ref="P5:R5"/>
    <mergeCell ref="S5:T5"/>
    <mergeCell ref="V5:X5"/>
    <mergeCell ref="Y5:Z5"/>
    <mergeCell ref="AB5:AD5"/>
    <mergeCell ref="AE5:AF5"/>
    <mergeCell ref="AH5:AJ5"/>
    <mergeCell ref="AK5:AL5"/>
    <mergeCell ref="A6:C6"/>
    <mergeCell ref="D6:F6"/>
    <mergeCell ref="G6:H6"/>
    <mergeCell ref="J6:L6"/>
    <mergeCell ref="M6:N6"/>
    <mergeCell ref="P6:R6"/>
    <mergeCell ref="S6:T6"/>
    <mergeCell ref="V6:X6"/>
    <mergeCell ref="Y6:Z6"/>
    <mergeCell ref="AB6:AD6"/>
    <mergeCell ref="AE6:AF6"/>
    <mergeCell ref="AH6:AJ6"/>
    <mergeCell ref="AK6:AL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O9"/>
  <sheetViews>
    <sheetView workbookViewId="0" topLeftCell="A1">
      <selection activeCell="A1" sqref="A1"/>
    </sheetView>
  </sheetViews>
  <sheetFormatPr defaultColWidth="9.140625" defaultRowHeight="15"/>
  <cols>
    <col min="1" max="16384" width="8.7109375" style="0" customWidth="1"/>
  </cols>
  <sheetData>
    <row r="2" spans="1:6" ht="15">
      <c r="A2" s="1" t="s">
        <v>118</v>
      </c>
      <c r="B2" s="1"/>
      <c r="C2" s="1"/>
      <c r="D2" s="1"/>
      <c r="E2" s="1"/>
      <c r="F2" s="1"/>
    </row>
    <row r="4" spans="1:15" ht="15">
      <c r="A4" s="1" t="s">
        <v>84</v>
      </c>
      <c r="B4" s="1"/>
      <c r="C4" s="1"/>
      <c r="D4" s="2"/>
      <c r="E4" s="2"/>
      <c r="F4" s="2"/>
      <c r="G4" s="1" t="s">
        <v>119</v>
      </c>
      <c r="H4" s="1"/>
      <c r="I4" s="1"/>
      <c r="J4" s="2"/>
      <c r="K4" s="2"/>
      <c r="L4" s="2"/>
      <c r="M4" s="1" t="s">
        <v>120</v>
      </c>
      <c r="N4" s="1"/>
      <c r="O4" s="1"/>
    </row>
    <row r="5" spans="1:14" ht="15">
      <c r="A5" s="1" t="s">
        <v>15</v>
      </c>
      <c r="B5" s="1"/>
      <c r="C5" s="1"/>
      <c r="D5" s="2"/>
      <c r="E5" s="2"/>
      <c r="F5" s="2"/>
      <c r="G5" s="3">
        <v>2250000</v>
      </c>
      <c r="H5" s="3"/>
      <c r="J5" s="2"/>
      <c r="K5" s="2"/>
      <c r="L5" s="2"/>
      <c r="M5" s="3">
        <v>2250000</v>
      </c>
      <c r="N5" s="3"/>
    </row>
    <row r="6" spans="1:14" ht="15">
      <c r="A6" s="1" t="s">
        <v>88</v>
      </c>
      <c r="B6" s="1"/>
      <c r="C6" s="1"/>
      <c r="D6" s="2"/>
      <c r="E6" s="2"/>
      <c r="F6" s="2"/>
      <c r="G6" s="3">
        <v>1500000</v>
      </c>
      <c r="H6" s="3"/>
      <c r="J6" s="2"/>
      <c r="K6" s="2"/>
      <c r="L6" s="2"/>
      <c r="M6" s="3">
        <v>1500000</v>
      </c>
      <c r="N6" s="3"/>
    </row>
    <row r="7" spans="1:14" ht="15">
      <c r="A7" s="1" t="s">
        <v>90</v>
      </c>
      <c r="B7" s="1"/>
      <c r="C7" s="1"/>
      <c r="D7" s="2"/>
      <c r="E7" s="2"/>
      <c r="F7" s="2"/>
      <c r="G7" s="3">
        <v>1500000</v>
      </c>
      <c r="H7" s="3"/>
      <c r="J7" s="2"/>
      <c r="K7" s="2"/>
      <c r="L7" s="2"/>
      <c r="M7" s="3">
        <v>1500000</v>
      </c>
      <c r="N7" s="3"/>
    </row>
    <row r="8" spans="1:14" ht="15">
      <c r="A8" s="1" t="s">
        <v>19</v>
      </c>
      <c r="B8" s="1"/>
      <c r="C8" s="1"/>
      <c r="D8" s="2"/>
      <c r="E8" s="2"/>
      <c r="F8" s="2"/>
      <c r="G8" s="1" t="s">
        <v>6</v>
      </c>
      <c r="H8" s="1"/>
      <c r="J8" s="2"/>
      <c r="K8" s="2"/>
      <c r="L8" s="2"/>
      <c r="M8" s="3">
        <v>1350000</v>
      </c>
      <c r="N8" s="3"/>
    </row>
    <row r="9" spans="1:14" ht="15">
      <c r="A9" s="1" t="s">
        <v>20</v>
      </c>
      <c r="B9" s="1"/>
      <c r="C9" s="1"/>
      <c r="D9" s="2"/>
      <c r="E9" s="2"/>
      <c r="F9" s="2"/>
      <c r="G9" s="3">
        <v>750000</v>
      </c>
      <c r="H9" s="3"/>
      <c r="J9" s="2"/>
      <c r="K9" s="2"/>
      <c r="L9" s="2"/>
      <c r="M9" s="3">
        <v>750000</v>
      </c>
      <c r="N9" s="3"/>
    </row>
  </sheetData>
  <sheetProtection selectLockedCells="1" selectUnlockedCells="1"/>
  <mergeCells count="31">
    <mergeCell ref="A2:F2"/>
    <mergeCell ref="A4:C4"/>
    <mergeCell ref="D4:F4"/>
    <mergeCell ref="G4:I4"/>
    <mergeCell ref="J4:L4"/>
    <mergeCell ref="M4:O4"/>
    <mergeCell ref="A5:C5"/>
    <mergeCell ref="D5:F5"/>
    <mergeCell ref="G5:H5"/>
    <mergeCell ref="J5:L5"/>
    <mergeCell ref="M5:N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AA7"/>
  <sheetViews>
    <sheetView workbookViewId="0" topLeftCell="A1">
      <selection activeCell="A1" sqref="A1"/>
    </sheetView>
  </sheetViews>
  <sheetFormatPr defaultColWidth="9.140625" defaultRowHeight="15"/>
  <cols>
    <col min="1" max="16384" width="8.7109375" style="0" customWidth="1"/>
  </cols>
  <sheetData>
    <row r="2" spans="1:27" ht="15">
      <c r="A2" s="1" t="s">
        <v>84</v>
      </c>
      <c r="B2" s="1"/>
      <c r="C2" s="1"/>
      <c r="D2" s="2"/>
      <c r="E2" s="2"/>
      <c r="F2" s="2"/>
      <c r="G2" s="1" t="s">
        <v>121</v>
      </c>
      <c r="H2" s="1"/>
      <c r="I2" s="1"/>
      <c r="J2" s="2"/>
      <c r="K2" s="2"/>
      <c r="L2" s="2"/>
      <c r="M2" s="10" t="s">
        <v>122</v>
      </c>
      <c r="N2" s="10"/>
      <c r="O2" s="10"/>
      <c r="P2" s="2"/>
      <c r="Q2" s="2"/>
      <c r="R2" s="2"/>
      <c r="S2" s="10" t="s">
        <v>123</v>
      </c>
      <c r="T2" s="10"/>
      <c r="U2" s="10"/>
      <c r="V2" s="2"/>
      <c r="W2" s="2"/>
      <c r="X2" s="2"/>
      <c r="Y2" s="10" t="s">
        <v>124</v>
      </c>
      <c r="Z2" s="10"/>
      <c r="AA2" s="10"/>
    </row>
    <row r="3" spans="1:26" ht="15">
      <c r="A3" s="1" t="s">
        <v>15</v>
      </c>
      <c r="B3" s="1"/>
      <c r="C3" s="1"/>
      <c r="D3" s="2"/>
      <c r="E3" s="2"/>
      <c r="F3" s="2"/>
      <c r="G3" s="3">
        <v>14615</v>
      </c>
      <c r="H3" s="3"/>
      <c r="J3" s="2"/>
      <c r="K3" s="2"/>
      <c r="L3" s="2"/>
      <c r="M3" s="3">
        <v>2777142</v>
      </c>
      <c r="N3" s="3"/>
      <c r="P3" s="2"/>
      <c r="Q3" s="2"/>
      <c r="R3" s="2"/>
      <c r="S3" s="3">
        <v>14616</v>
      </c>
      <c r="T3" s="3"/>
      <c r="V3" s="2"/>
      <c r="W3" s="2"/>
      <c r="X3" s="2"/>
      <c r="Y3" s="3">
        <v>2777332</v>
      </c>
      <c r="Z3" s="3"/>
    </row>
    <row r="4" spans="1:26" ht="15">
      <c r="A4" s="1" t="s">
        <v>88</v>
      </c>
      <c r="B4" s="1"/>
      <c r="C4" s="1"/>
      <c r="D4" s="2"/>
      <c r="E4" s="2"/>
      <c r="F4" s="2"/>
      <c r="G4" s="3">
        <v>9743</v>
      </c>
      <c r="H4" s="3"/>
      <c r="J4" s="2"/>
      <c r="K4" s="2"/>
      <c r="L4" s="2"/>
      <c r="M4" s="3">
        <v>1851365</v>
      </c>
      <c r="N4" s="3"/>
      <c r="P4" s="2"/>
      <c r="Q4" s="2"/>
      <c r="R4" s="2"/>
      <c r="S4" s="3">
        <v>9744</v>
      </c>
      <c r="T4" s="3"/>
      <c r="V4" s="2"/>
      <c r="W4" s="2"/>
      <c r="X4" s="2"/>
      <c r="Y4" s="3">
        <v>1851555</v>
      </c>
      <c r="Z4" s="3"/>
    </row>
    <row r="5" spans="1:26" ht="15">
      <c r="A5" s="1" t="s">
        <v>90</v>
      </c>
      <c r="B5" s="1"/>
      <c r="C5" s="1"/>
      <c r="D5" s="2"/>
      <c r="E5" s="2"/>
      <c r="F5" s="2"/>
      <c r="G5" s="3">
        <v>9743</v>
      </c>
      <c r="H5" s="3"/>
      <c r="J5" s="2"/>
      <c r="K5" s="2"/>
      <c r="L5" s="2"/>
      <c r="M5" s="3">
        <v>1851365</v>
      </c>
      <c r="N5" s="3"/>
      <c r="P5" s="2"/>
      <c r="Q5" s="2"/>
      <c r="R5" s="2"/>
      <c r="S5" s="3">
        <v>9744</v>
      </c>
      <c r="T5" s="3"/>
      <c r="V5" s="2"/>
      <c r="W5" s="2"/>
      <c r="X5" s="2"/>
      <c r="Y5" s="3">
        <v>1851555</v>
      </c>
      <c r="Z5" s="3"/>
    </row>
    <row r="6" spans="1:26" ht="15">
      <c r="A6" s="1" t="s">
        <v>92</v>
      </c>
      <c r="B6" s="1"/>
      <c r="C6" s="1"/>
      <c r="D6" s="2"/>
      <c r="E6" s="2"/>
      <c r="F6" s="2"/>
      <c r="G6" s="1" t="s">
        <v>6</v>
      </c>
      <c r="H6" s="1"/>
      <c r="J6" s="2"/>
      <c r="K6" s="2"/>
      <c r="L6" s="2"/>
      <c r="M6" s="1" t="s">
        <v>6</v>
      </c>
      <c r="N6" s="1"/>
      <c r="P6" s="2"/>
      <c r="Q6" s="2"/>
      <c r="R6" s="2"/>
      <c r="S6" s="3">
        <v>8770</v>
      </c>
      <c r="T6" s="3"/>
      <c r="V6" s="2"/>
      <c r="W6" s="2"/>
      <c r="X6" s="2"/>
      <c r="Y6" s="3">
        <v>1666475</v>
      </c>
      <c r="Z6" s="3"/>
    </row>
    <row r="7" spans="1:26" ht="15">
      <c r="A7" s="1" t="s">
        <v>20</v>
      </c>
      <c r="B7" s="1"/>
      <c r="C7" s="1"/>
      <c r="D7" s="2"/>
      <c r="E7" s="2"/>
      <c r="F7" s="2"/>
      <c r="G7" s="3">
        <v>4872</v>
      </c>
      <c r="H7" s="3"/>
      <c r="J7" s="2"/>
      <c r="K7" s="2"/>
      <c r="L7" s="2"/>
      <c r="M7" s="3">
        <v>925777</v>
      </c>
      <c r="N7" s="3"/>
      <c r="P7" s="2"/>
      <c r="Q7" s="2"/>
      <c r="R7" s="2"/>
      <c r="S7" s="3">
        <v>4872</v>
      </c>
      <c r="T7" s="3"/>
      <c r="V7" s="2"/>
      <c r="W7" s="2"/>
      <c r="X7" s="2"/>
      <c r="Y7" s="3">
        <v>925777</v>
      </c>
      <c r="Z7" s="3"/>
    </row>
  </sheetData>
  <sheetProtection selectLockedCells="1" selectUnlockedCells="1"/>
  <mergeCells count="54">
    <mergeCell ref="A2:C2"/>
    <mergeCell ref="D2:F2"/>
    <mergeCell ref="G2:I2"/>
    <mergeCell ref="J2:L2"/>
    <mergeCell ref="M2:O2"/>
    <mergeCell ref="P2:R2"/>
    <mergeCell ref="S2:U2"/>
    <mergeCell ref="V2:X2"/>
    <mergeCell ref="Y2:AA2"/>
    <mergeCell ref="A3:C3"/>
    <mergeCell ref="D3:F3"/>
    <mergeCell ref="G3:H3"/>
    <mergeCell ref="J3:L3"/>
    <mergeCell ref="M3:N3"/>
    <mergeCell ref="P3:R3"/>
    <mergeCell ref="S3:T3"/>
    <mergeCell ref="V3:X3"/>
    <mergeCell ref="Y3:Z3"/>
    <mergeCell ref="A4:C4"/>
    <mergeCell ref="D4:F4"/>
    <mergeCell ref="G4:H4"/>
    <mergeCell ref="J4:L4"/>
    <mergeCell ref="M4:N4"/>
    <mergeCell ref="P4:R4"/>
    <mergeCell ref="S4:T4"/>
    <mergeCell ref="V4:X4"/>
    <mergeCell ref="Y4:Z4"/>
    <mergeCell ref="A5:C5"/>
    <mergeCell ref="D5:F5"/>
    <mergeCell ref="G5:H5"/>
    <mergeCell ref="J5:L5"/>
    <mergeCell ref="M5:N5"/>
    <mergeCell ref="P5:R5"/>
    <mergeCell ref="S5:T5"/>
    <mergeCell ref="V5:X5"/>
    <mergeCell ref="Y5:Z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2024-04-02T14:52:44Z</dcterms:created>
  <dcterms:modified xsi:type="dcterms:W3CDTF">2024-04-02T14:52:44Z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